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n\OneDrive\Desktop\Web Side Entry\SIX\"/>
    </mc:Choice>
  </mc:AlternateContent>
  <xr:revisionPtr revIDLastSave="0" documentId="13_ncr:1_{2A773970-0D6A-4758-85AB-B23AB2A04E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1" l="1"/>
  <c r="I31" i="1"/>
  <c r="S24" i="1"/>
  <c r="K24" i="1"/>
  <c r="I24" i="1"/>
  <c r="I3" i="1"/>
  <c r="K3" i="1"/>
  <c r="S3" i="1"/>
  <c r="I4" i="1"/>
  <c r="K4" i="1"/>
  <c r="S4" i="1"/>
  <c r="I5" i="1"/>
  <c r="K5" i="1"/>
  <c r="S5" i="1"/>
  <c r="I6" i="1"/>
  <c r="K6" i="1"/>
  <c r="S6" i="1"/>
  <c r="I7" i="1"/>
  <c r="S7" i="1"/>
  <c r="I8" i="1"/>
  <c r="K8" i="1"/>
  <c r="S8" i="1"/>
  <c r="I9" i="1"/>
  <c r="K9" i="1"/>
  <c r="S9" i="1"/>
  <c r="I10" i="1"/>
  <c r="K10" i="1"/>
  <c r="S10" i="1"/>
  <c r="I11" i="1"/>
  <c r="K11" i="1"/>
  <c r="S11" i="1"/>
  <c r="I12" i="1"/>
  <c r="K12" i="1"/>
  <c r="S12" i="1"/>
  <c r="I13" i="1"/>
  <c r="K13" i="1"/>
  <c r="S13" i="1"/>
  <c r="I14" i="1"/>
  <c r="K14" i="1"/>
  <c r="S14" i="1"/>
  <c r="I15" i="1"/>
  <c r="K15" i="1"/>
  <c r="S15" i="1"/>
  <c r="I16" i="1"/>
  <c r="K16" i="1"/>
  <c r="S16" i="1"/>
  <c r="I17" i="1"/>
  <c r="K17" i="1"/>
  <c r="I18" i="1"/>
  <c r="K18" i="1"/>
  <c r="S18" i="1"/>
  <c r="I19" i="1"/>
  <c r="K19" i="1"/>
  <c r="S19" i="1"/>
  <c r="I20" i="1"/>
  <c r="K20" i="1"/>
  <c r="S20" i="1"/>
  <c r="I21" i="1"/>
  <c r="K21" i="1"/>
  <c r="S21" i="1"/>
  <c r="I22" i="1"/>
  <c r="K22" i="1"/>
  <c r="S22" i="1"/>
  <c r="I23" i="1"/>
  <c r="K23" i="1"/>
  <c r="S23" i="1"/>
  <c r="S25" i="1"/>
  <c r="I26" i="1"/>
  <c r="K26" i="1"/>
  <c r="S26" i="1"/>
  <c r="I27" i="1"/>
  <c r="K27" i="1"/>
  <c r="S27" i="1"/>
  <c r="I28" i="1"/>
  <c r="K28" i="1"/>
  <c r="S28" i="1"/>
  <c r="I29" i="1"/>
  <c r="K29" i="1"/>
  <c r="S29" i="1"/>
  <c r="I30" i="1"/>
  <c r="K30" i="1"/>
  <c r="S30" i="1"/>
  <c r="K31" i="1"/>
  <c r="S31" i="1"/>
  <c r="I32" i="1"/>
  <c r="K32" i="1"/>
  <c r="S32" i="1"/>
  <c r="S2" i="1"/>
  <c r="K2" i="1"/>
  <c r="I2" i="1"/>
</calcChain>
</file>

<file path=xl/sharedStrings.xml><?xml version="1.0" encoding="utf-8"?>
<sst xmlns="http://schemas.openxmlformats.org/spreadsheetml/2006/main" count="380" uniqueCount="182">
  <si>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</si>
  <si>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</si>
  <si>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</si>
  <si>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</si>
  <si>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</si>
  <si>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</si>
  <si>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</si>
  <si>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</si>
  <si>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</si>
  <si>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</si>
  <si>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</si>
  <si>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</si>
  <si>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</si>
  <si>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</si>
  <si>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</si>
  <si>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</si>
  <si>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</si>
  <si>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</si>
  <si>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</si>
  <si>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</si>
  <si>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</si>
  <si>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</si>
  <si>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</si>
  <si>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MUSLIM</t>
  </si>
  <si>
    <t>INDIAN</t>
  </si>
  <si>
    <t>GENERAL</t>
  </si>
  <si>
    <t>VILL BHABTA, PO BHABTA, PS BELDANGA, MSD, 742134</t>
  </si>
  <si>
    <t>VILL SALLAPARA, PO PULINDA, PS BELDANGA, MSD,742131.</t>
  </si>
  <si>
    <t>VILL PULINDA, PS PULINDA, PS BELDANGA, MSD, 742134</t>
  </si>
  <si>
    <t>VILL SUNDIPUR, PO SUNDIPUR, PS BERHAMPORE, MSD, 742102</t>
  </si>
  <si>
    <t>OBC A</t>
  </si>
  <si>
    <t>VILL KARKATA, PO PULINDA, PS BELDANGA, MSD, 742134</t>
  </si>
  <si>
    <t>VI</t>
  </si>
  <si>
    <t>A</t>
  </si>
  <si>
    <t>KMM25VIA01</t>
  </si>
  <si>
    <t>KMM25VIA02</t>
  </si>
  <si>
    <t>KMM25VIA03</t>
  </si>
  <si>
    <t>KMM25VIA04</t>
  </si>
  <si>
    <t>KMM25VIA05</t>
  </si>
  <si>
    <t>KMM25VIA06</t>
  </si>
  <si>
    <t>KMM25VIA07</t>
  </si>
  <si>
    <t>KMM25VIA08</t>
  </si>
  <si>
    <t>KMM25VIA09</t>
  </si>
  <si>
    <t>KMM25VIA10</t>
  </si>
  <si>
    <t>KMM25VIA11</t>
  </si>
  <si>
    <t>KMM25VIA12</t>
  </si>
  <si>
    <t>KMM25VIA13</t>
  </si>
  <si>
    <t>KMM25VIA14</t>
  </si>
  <si>
    <t>KMM25VIA15</t>
  </si>
  <si>
    <t>KMM25VIA16</t>
  </si>
  <si>
    <t>KMM25VIA17</t>
  </si>
  <si>
    <t>KMM25VIA18</t>
  </si>
  <si>
    <t>KMM25VIA19</t>
  </si>
  <si>
    <t>KMM25VIA20</t>
  </si>
  <si>
    <t>KMM25VIA21</t>
  </si>
  <si>
    <t>KMM25VIA22</t>
  </si>
  <si>
    <t>KMM25VIA23</t>
  </si>
  <si>
    <t>KMM25VIA24</t>
  </si>
  <si>
    <t>KMM25VIA25</t>
  </si>
  <si>
    <t>KMM25VIA26</t>
  </si>
  <si>
    <t>KMM25VIA27</t>
  </si>
  <si>
    <t>KMM25VIA28</t>
  </si>
  <si>
    <t>KMM25VIA29</t>
  </si>
  <si>
    <t>KMM25VIA30</t>
  </si>
  <si>
    <t>KMM25VIA31</t>
  </si>
  <si>
    <t>MALE</t>
  </si>
  <si>
    <t>MD FAIYAZ RAHAMAN</t>
  </si>
  <si>
    <t>MD ASADUR RAHAMAN</t>
  </si>
  <si>
    <t>FARHANA YESMIN</t>
  </si>
  <si>
    <t>VILL GANGAPUR, PO GANGAPUR, PS BELDANGA, MSD,742134</t>
  </si>
  <si>
    <t>MARUF HOSSAIN</t>
  </si>
  <si>
    <t>SAHIDUL ISLAM</t>
  </si>
  <si>
    <t>SAMSUNNESHAR BIBI</t>
  </si>
  <si>
    <t>VILL JHUNKA, PO JHUNKA, PS BELDANGA, MSD, 742134</t>
  </si>
  <si>
    <t>MD AHSAN HABIB</t>
  </si>
  <si>
    <t>OYAHED SEKH</t>
  </si>
  <si>
    <t>RUPA PAPIA</t>
  </si>
  <si>
    <t>MD MAHIR HOQUE</t>
  </si>
  <si>
    <t>MD ASIRUL HOQUE</t>
  </si>
  <si>
    <t>HABIBA BIBI</t>
  </si>
  <si>
    <t>SAIM MOLLA</t>
  </si>
  <si>
    <t>ROHIM MOLLA</t>
  </si>
  <si>
    <t>SABINA YEASMIN</t>
  </si>
  <si>
    <t>SAHIL SK</t>
  </si>
  <si>
    <t>JIABUR SK</t>
  </si>
  <si>
    <t>ROKIA BIBI</t>
  </si>
  <si>
    <t>42660760933</t>
  </si>
  <si>
    <t>VILL NUTANPARA SUNDIPUR, PO SUNDIPUR, PS BERHAMPORE, MSD, 742102</t>
  </si>
  <si>
    <t>MOKAMMEL HASAN</t>
  </si>
  <si>
    <t>AHAMED HASAN</t>
  </si>
  <si>
    <t>VILL HAZARPUR, PO HAZARPUR NABAGRAM,PS KANDI, MSD, 742136</t>
  </si>
  <si>
    <t>SAMIK MOLLA</t>
  </si>
  <si>
    <t>FARUQUE HOSSAIN MOLLA</t>
  </si>
  <si>
    <t>REBEKA SULTANA</t>
  </si>
  <si>
    <t>468402120004895</t>
  </si>
  <si>
    <t>VILL BENADAHA, PO MADDA, PS BELDANGA, MSD, 742176</t>
  </si>
  <si>
    <t>RAFSAN AHAMMED</t>
  </si>
  <si>
    <t>TAUSIK AHAMMED</t>
  </si>
  <si>
    <t>SAGIRA BIBI</t>
  </si>
  <si>
    <t>ALOMGIR ALAM SEKH</t>
  </si>
  <si>
    <t>RABIULA ALAM SEKH</t>
  </si>
  <si>
    <t>MAJERA BIBI</t>
  </si>
  <si>
    <t>VILL BARUIPARA PO BARUIPARA, PS HARIHARPARA, MSD, 742165</t>
  </si>
  <si>
    <t>SAMIRUL SK</t>
  </si>
  <si>
    <t>MIRAJUL SK</t>
  </si>
  <si>
    <t>HASINUR BIBI</t>
  </si>
  <si>
    <t>468402120004528</t>
  </si>
  <si>
    <t>VILL CHITANAPUR, PO CHAITANAPUR, PS BELDANGA, MSD, 742134</t>
  </si>
  <si>
    <t>MD RAKIB SK</t>
  </si>
  <si>
    <t>YASIN SK</t>
  </si>
  <si>
    <t>REKSONA KHATUN</t>
  </si>
  <si>
    <t xml:space="preserve">DELUWAR HOSSAIN </t>
  </si>
  <si>
    <t>TUHADDESH ALI</t>
  </si>
  <si>
    <t>PARVINA KHATUN</t>
  </si>
  <si>
    <t>NOOR ALAM MONDAL</t>
  </si>
  <si>
    <t>SELIM MONDAL</t>
  </si>
  <si>
    <t>SABINA BIBI</t>
  </si>
  <si>
    <t>VILL CHUMRIGACHA, PO SOLUADANGA, PS BERHAMPORE, MSD, 742134</t>
  </si>
  <si>
    <t>AMIR HAMJA SK</t>
  </si>
  <si>
    <t>SADDAM HOSSAIN</t>
  </si>
  <si>
    <t>KHATIJA BIBI</t>
  </si>
  <si>
    <t>VILL SANKARPUR, PO SANKARPUR, PS KHARGRAM, MSD, 742157</t>
  </si>
  <si>
    <t>FAIYAJ SK</t>
  </si>
  <si>
    <t>OSMAN GANI</t>
  </si>
  <si>
    <t>RAJFIA BIBI</t>
  </si>
  <si>
    <t>VILL MONDALPARA, PO DEBKUNDA, PS BELDANGA, MSD, 742133</t>
  </si>
  <si>
    <t>MILAN SK</t>
  </si>
  <si>
    <t>MIRJAMAL SK</t>
  </si>
  <si>
    <t>POLY BIBI</t>
  </si>
  <si>
    <t>VILL MAJHPARA GANGAPUR, PO BHABTA, PS BELDANGA, MSD, 742134</t>
  </si>
  <si>
    <t>MD ARMAN ALI</t>
  </si>
  <si>
    <t>MD BELAL HOSSAIN</t>
  </si>
  <si>
    <t>JESMIN KHATUN</t>
  </si>
  <si>
    <t>VILL JHUNKA MATHPARA, PO JHUNKA, S BELDANGA, MSD, 742134</t>
  </si>
  <si>
    <t>MD SAHIN SK</t>
  </si>
  <si>
    <t>ALIM SK</t>
  </si>
  <si>
    <t>LAILA BIBI</t>
  </si>
  <si>
    <t>SAKIBUL HOSSAIN</t>
  </si>
  <si>
    <t>SUKHINA BIBI</t>
  </si>
  <si>
    <t>VILL PURATRAN SOLUADANGA, PO BELDANGA,PS BERHAMPORE, MSD, 742134</t>
  </si>
  <si>
    <t>NIRAB RAHAMAN SK</t>
  </si>
  <si>
    <t>SAMIN SK</t>
  </si>
  <si>
    <t>SALMAN SK</t>
  </si>
  <si>
    <t>MIRJAMAN HAQUE</t>
  </si>
  <si>
    <t>JHARNA BIBI</t>
  </si>
  <si>
    <t>VILL HIJULI, PO BEGUNBARI, PS BELDANGA, MSD, 742133</t>
  </si>
  <si>
    <t>MD MEHEDI HASSAN MOLLA</t>
  </si>
  <si>
    <t>NAZMA KHATUN</t>
  </si>
  <si>
    <t>ALAMGIR MOLLA</t>
  </si>
  <si>
    <t>MD KAIF SEKH</t>
  </si>
  <si>
    <t>KAUSAR ALI SEKH</t>
  </si>
  <si>
    <t>SABINA YASMIN</t>
  </si>
  <si>
    <t>VILL HAZRAPOTA, PO PLASSEY, PS KALIGANJ, NADIA, 741156</t>
  </si>
  <si>
    <t>SAMIM AKTAR</t>
  </si>
  <si>
    <t>PIYARUL HOQUE</t>
  </si>
  <si>
    <t>SAALMA KHATUN</t>
  </si>
  <si>
    <t>742602120010208</t>
  </si>
  <si>
    <t>VILL SANKARPARA, PO BHABTA, PS BELDANGA, MSD, 742134</t>
  </si>
  <si>
    <t>TOUFEEK RAHAMAN</t>
  </si>
  <si>
    <t>RUPCHAND SK</t>
  </si>
  <si>
    <t>CHANDNIHARA BIBI</t>
  </si>
  <si>
    <t>VILL BHATPARA, PO BEZPARA, PS BERHAMPORE, MSD, 742134</t>
  </si>
  <si>
    <t>NEFAUR RAHAMAN</t>
  </si>
  <si>
    <t>OBAIDUR RAHAMAN</t>
  </si>
  <si>
    <t>MONIYARA KHATUN</t>
  </si>
  <si>
    <t>VILL KARKATA NATUN PARA, PO PULINDA, PS BELDANGA, MSD, 742134</t>
  </si>
  <si>
    <t xml:space="preserve">RASHID AHAMMED </t>
  </si>
  <si>
    <t>MD RIYAJUL ISLAM</t>
  </si>
  <si>
    <t>HURNESA BIBI</t>
  </si>
  <si>
    <t>VILL BEGUNBARI, PO  BEGUNBARI, PS BELDANGA, MSD, 742133</t>
  </si>
  <si>
    <t>ARMAN SHAIKH</t>
  </si>
  <si>
    <t>AHAMAD HOSSAIN SK</t>
  </si>
  <si>
    <t>SAMIRA BIBI</t>
  </si>
  <si>
    <t>VILL KUNIA, PO KUNIA, PS BURWAN, 742168</t>
  </si>
  <si>
    <t>MUBASHIRUL SK</t>
  </si>
  <si>
    <t>ABDUL KALAM</t>
  </si>
  <si>
    <t>KAMALA KHATUN</t>
  </si>
  <si>
    <t>VILL SWARUPNAGAR, PO BEGUNBARI, PS BELDANGA, MSD, 742133</t>
  </si>
  <si>
    <t>KAMARUL ISLAM SK</t>
  </si>
  <si>
    <t>CHAND MAHAMMAD SK</t>
  </si>
  <si>
    <t>VILL MARADIGHI, PO DADPUR, PS REJINAGAR, MSD, 742189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</si>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</sst>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"/>
  <sheetViews>
    <sheetView tabSelected="1" topLeftCell="D1" zoomScale="85" zoomScaleNormal="85" workbookViewId="0">
      <pane ySplit="1" topLeftCell="A30" activePane="bottomLeft" state="frozen"/>
      <selection pane="bottomLeft" activeCell="X32" sqref="X32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5.88671875" bestFit="1" customWidth="1"/>
    <col min="6" max="6" width="11.33203125" customWidth="1"/>
    <col min="7" max="7" width="16.33203125" customWidth="1"/>
    <col min="8" max="9" width="15.44140625" customWidth="1"/>
    <col min="10" max="10" width="11.77734375" style="1" customWidth="1"/>
    <col min="11" max="11" width="11.33203125" style="1" bestFit="1" customWidth="1"/>
    <col min="12" max="12" width="14.109375" style="7" customWidth="1"/>
    <col min="13" max="13" width="14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0.21875" bestFit="1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68.400000000000006" customHeight="1" x14ac:dyDescent="0.3">
      <c r="A2" s="5" t="s">
        <v>32</v>
      </c>
      <c r="B2" s="5" t="s">
        <v>33</v>
      </c>
      <c r="C2" s="9" t="s">
        <v>34</v>
      </c>
      <c r="D2" s="10">
        <v>1</v>
      </c>
      <c r="E2" s="10" t="s">
        <v>66</v>
      </c>
      <c r="F2" s="11">
        <v>41576</v>
      </c>
      <c r="G2" s="10" t="s">
        <v>67</v>
      </c>
      <c r="H2" s="10" t="s">
        <v>68</v>
      </c>
      <c r="I2" s="10" t="str">
        <f>G2</f>
        <v>MD ASADUR RAHAMAN</v>
      </c>
      <c r="J2" s="12">
        <v>8926532188</v>
      </c>
      <c r="K2" s="12">
        <f>J2</f>
        <v>8926532188</v>
      </c>
      <c r="L2" s="9"/>
      <c r="M2" s="12">
        <v>512959818200</v>
      </c>
      <c r="N2" s="11" t="s">
        <v>65</v>
      </c>
      <c r="O2" s="10" t="s">
        <v>25</v>
      </c>
      <c r="P2" s="10" t="s">
        <v>23</v>
      </c>
      <c r="Q2" s="10" t="s">
        <v>24</v>
      </c>
      <c r="R2" s="10" t="s">
        <v>69</v>
      </c>
      <c r="S2" s="10" t="str">
        <f>R2</f>
        <v>VILL GANGAPUR, PO GANGAPUR, PS BELDANGA, MSD,742134</v>
      </c>
      <c r="T2" s="10"/>
      <c r="U2" s="13"/>
      <c r="V2" s="10"/>
      <c r="W2" s="10"/>
      <c r="X2" s="8"/>
      <c r="Y2" s="8"/>
    </row>
    <row r="3" spans="1:25" ht="84" customHeight="1" x14ac:dyDescent="0.3">
      <c r="A3" s="5" t="s">
        <v>32</v>
      </c>
      <c r="B3" s="5" t="s">
        <v>33</v>
      </c>
      <c r="C3" s="9" t="s">
        <v>35</v>
      </c>
      <c r="D3" s="10">
        <v>2</v>
      </c>
      <c r="E3" s="10" t="s">
        <v>70</v>
      </c>
      <c r="F3" s="11">
        <v>41421</v>
      </c>
      <c r="G3" s="10" t="s">
        <v>71</v>
      </c>
      <c r="H3" s="10" t="s">
        <v>72</v>
      </c>
      <c r="I3" s="10" t="str">
        <f t="shared" ref="I3:I32" si="0">G3</f>
        <v>SAHIDUL ISLAM</v>
      </c>
      <c r="J3" s="12">
        <v>8918193994</v>
      </c>
      <c r="K3" s="12">
        <f t="shared" ref="K3:K32" si="1">J3</f>
        <v>8918193994</v>
      </c>
      <c r="L3" s="9"/>
      <c r="M3" s="12">
        <v>378724564582</v>
      </c>
      <c r="N3" s="11" t="s">
        <v>65</v>
      </c>
      <c r="O3" s="10" t="s">
        <v>25</v>
      </c>
      <c r="P3" s="10" t="s">
        <v>23</v>
      </c>
      <c r="Q3" s="10" t="s">
        <v>24</v>
      </c>
      <c r="R3" s="10" t="s">
        <v>73</v>
      </c>
      <c r="S3" s="10" t="str">
        <f t="shared" ref="S3:S32" si="2">R3</f>
        <v>VILL JHUNKA, PO JHUNKA, PS BELDANGA, MSD, 742134</v>
      </c>
      <c r="T3" s="10"/>
      <c r="U3" s="13"/>
      <c r="V3" s="10"/>
      <c r="W3" s="10"/>
      <c r="X3" s="8"/>
      <c r="Y3" s="8"/>
    </row>
    <row r="4" spans="1:25" ht="129.6" x14ac:dyDescent="0.3">
      <c r="A4" s="5" t="s">
        <v>32</v>
      </c>
      <c r="B4" s="5" t="s">
        <v>33</v>
      </c>
      <c r="C4" s="9" t="s">
        <v>36</v>
      </c>
      <c r="D4" s="10">
        <v>3</v>
      </c>
      <c r="E4" s="10" t="s">
        <v>74</v>
      </c>
      <c r="F4" s="11">
        <v>41284</v>
      </c>
      <c r="G4" s="10" t="s">
        <v>75</v>
      </c>
      <c r="H4" s="10" t="s">
        <v>76</v>
      </c>
      <c r="I4" s="10" t="str">
        <f t="shared" si="0"/>
        <v>OYAHED SEKH</v>
      </c>
      <c r="J4" s="12">
        <v>8240233882</v>
      </c>
      <c r="K4" s="12">
        <f t="shared" si="1"/>
        <v>8240233882</v>
      </c>
      <c r="L4" s="9"/>
      <c r="M4" s="12">
        <v>940245175988</v>
      </c>
      <c r="N4" s="11" t="s">
        <v>65</v>
      </c>
      <c r="O4" s="10" t="s">
        <v>30</v>
      </c>
      <c r="P4" s="10" t="s">
        <v>23</v>
      </c>
      <c r="Q4" s="10" t="s">
        <v>24</v>
      </c>
      <c r="R4" s="10" t="s">
        <v>27</v>
      </c>
      <c r="S4" s="10" t="str">
        <f t="shared" si="2"/>
        <v>VILL SALLAPARA, PO PULINDA, PS BELDANGA, MSD,742131.</v>
      </c>
      <c r="T4" s="10"/>
      <c r="U4" s="13"/>
      <c r="V4" s="10"/>
      <c r="W4" s="10"/>
    </row>
    <row r="5" spans="1:25" ht="129.6" x14ac:dyDescent="0.3">
      <c r="A5" s="5" t="s">
        <v>32</v>
      </c>
      <c r="B5" s="5" t="s">
        <v>33</v>
      </c>
      <c r="C5" s="9" t="s">
        <v>37</v>
      </c>
      <c r="D5" s="10">
        <v>4</v>
      </c>
      <c r="E5" s="10" t="s">
        <v>77</v>
      </c>
      <c r="F5" s="11">
        <v>41528</v>
      </c>
      <c r="G5" s="10" t="s">
        <v>78</v>
      </c>
      <c r="H5" s="10" t="s">
        <v>79</v>
      </c>
      <c r="I5" s="10" t="str">
        <f t="shared" si="0"/>
        <v>MD ASIRUL HOQUE</v>
      </c>
      <c r="J5" s="12">
        <v>9641886430</v>
      </c>
      <c r="K5" s="12">
        <f t="shared" si="1"/>
        <v>9641886430</v>
      </c>
      <c r="L5" s="9"/>
      <c r="M5" s="12">
        <v>330195427705</v>
      </c>
      <c r="N5" s="11" t="s">
        <v>65</v>
      </c>
      <c r="O5" s="10" t="s">
        <v>25</v>
      </c>
      <c r="P5" s="10" t="s">
        <v>23</v>
      </c>
      <c r="Q5" s="10" t="s">
        <v>24</v>
      </c>
      <c r="R5" s="10" t="s">
        <v>29</v>
      </c>
      <c r="S5" s="10" t="str">
        <f t="shared" si="2"/>
        <v>VILL SUNDIPUR, PO SUNDIPUR, PS BERHAMPORE, MSD, 742102</v>
      </c>
      <c r="T5" s="10"/>
      <c r="U5" s="13"/>
      <c r="V5" s="10"/>
      <c r="W5" s="10"/>
    </row>
    <row r="6" spans="1:25" ht="115.2" x14ac:dyDescent="0.3">
      <c r="A6" s="5" t="s">
        <v>32</v>
      </c>
      <c r="B6" s="5" t="s">
        <v>33</v>
      </c>
      <c r="C6" s="9" t="s">
        <v>38</v>
      </c>
      <c r="D6" s="10">
        <v>5</v>
      </c>
      <c r="E6" s="10" t="s">
        <v>80</v>
      </c>
      <c r="F6" s="11">
        <v>41625</v>
      </c>
      <c r="G6" s="10" t="s">
        <v>81</v>
      </c>
      <c r="H6" s="10" t="s">
        <v>82</v>
      </c>
      <c r="I6" s="10" t="str">
        <f t="shared" si="0"/>
        <v>ROHIM MOLLA</v>
      </c>
      <c r="J6" s="12">
        <v>8116774919</v>
      </c>
      <c r="K6" s="12">
        <f t="shared" si="1"/>
        <v>8116774919</v>
      </c>
      <c r="L6" s="9"/>
      <c r="M6" s="12">
        <v>274496921120</v>
      </c>
      <c r="N6" s="11" t="s">
        <v>65</v>
      </c>
      <c r="O6" s="10" t="s">
        <v>25</v>
      </c>
      <c r="P6" s="10" t="s">
        <v>23</v>
      </c>
      <c r="Q6" s="10" t="s">
        <v>24</v>
      </c>
      <c r="R6" s="10" t="s">
        <v>28</v>
      </c>
      <c r="S6" s="10" t="str">
        <f t="shared" si="2"/>
        <v>VILL PULINDA, PS PULINDA, PS BELDANGA, MSD, 742134</v>
      </c>
      <c r="T6" s="10"/>
      <c r="U6" s="13"/>
      <c r="V6" s="10"/>
      <c r="W6" s="10"/>
    </row>
    <row r="7" spans="1:25" ht="144" x14ac:dyDescent="0.3">
      <c r="A7" s="5" t="s">
        <v>32</v>
      </c>
      <c r="B7" s="5" t="s">
        <v>33</v>
      </c>
      <c r="C7" s="9" t="s">
        <v>39</v>
      </c>
      <c r="D7" s="10">
        <v>6</v>
      </c>
      <c r="E7" s="10" t="s">
        <v>83</v>
      </c>
      <c r="F7" s="11">
        <v>41576</v>
      </c>
      <c r="G7" s="10" t="s">
        <v>84</v>
      </c>
      <c r="H7" s="10" t="s">
        <v>85</v>
      </c>
      <c r="I7" s="10" t="str">
        <f t="shared" si="0"/>
        <v>JIABUR SK</v>
      </c>
      <c r="J7" s="12">
        <v>9735922137</v>
      </c>
      <c r="K7" s="12">
        <f t="shared" si="1"/>
        <v>9735922137</v>
      </c>
      <c r="L7" s="9" t="s">
        <v>86</v>
      </c>
      <c r="M7" s="12">
        <v>557382134190</v>
      </c>
      <c r="N7" s="11" t="s">
        <v>65</v>
      </c>
      <c r="O7" s="10" t="s">
        <v>25</v>
      </c>
      <c r="P7" s="10" t="s">
        <v>23</v>
      </c>
      <c r="Q7" s="10" t="s">
        <v>24</v>
      </c>
      <c r="R7" s="10" t="s">
        <v>87</v>
      </c>
      <c r="S7" s="10" t="str">
        <f t="shared" si="2"/>
        <v>VILL NUTANPARA SUNDIPUR, PO SUNDIPUR, PS BERHAMPORE, MSD, 742102</v>
      </c>
      <c r="T7" s="10"/>
      <c r="U7" s="13"/>
      <c r="V7" s="10"/>
      <c r="W7" s="10"/>
    </row>
    <row r="8" spans="1:25" ht="129.6" x14ac:dyDescent="0.3">
      <c r="A8" s="5" t="s">
        <v>32</v>
      </c>
      <c r="B8" s="5" t="s">
        <v>33</v>
      </c>
      <c r="C8" s="9" t="s">
        <v>40</v>
      </c>
      <c r="D8" s="10">
        <v>7</v>
      </c>
      <c r="E8" s="10" t="s">
        <v>88</v>
      </c>
      <c r="F8" s="11">
        <v>41631</v>
      </c>
      <c r="G8" s="10" t="s">
        <v>89</v>
      </c>
      <c r="H8" s="10"/>
      <c r="I8" s="10" t="str">
        <f t="shared" si="0"/>
        <v>AHAMED HASAN</v>
      </c>
      <c r="J8" s="12">
        <v>6295083012</v>
      </c>
      <c r="K8" s="12">
        <f t="shared" si="1"/>
        <v>6295083012</v>
      </c>
      <c r="L8" s="9"/>
      <c r="M8" s="12">
        <v>428160743442</v>
      </c>
      <c r="N8" s="11" t="s">
        <v>65</v>
      </c>
      <c r="O8" s="10" t="s">
        <v>25</v>
      </c>
      <c r="P8" s="10" t="s">
        <v>23</v>
      </c>
      <c r="Q8" s="10" t="s">
        <v>24</v>
      </c>
      <c r="R8" s="10" t="s">
        <v>90</v>
      </c>
      <c r="S8" s="10" t="str">
        <f t="shared" si="2"/>
        <v>VILL HAZARPUR, PO HAZARPUR NABAGRAM,PS KANDI, MSD, 742136</v>
      </c>
      <c r="T8" s="10"/>
      <c r="U8" s="13"/>
      <c r="V8" s="10"/>
      <c r="W8" s="10"/>
    </row>
    <row r="9" spans="1:25" ht="100.8" x14ac:dyDescent="0.3">
      <c r="A9" s="5" t="s">
        <v>32</v>
      </c>
      <c r="B9" s="5" t="s">
        <v>33</v>
      </c>
      <c r="C9" s="9" t="s">
        <v>41</v>
      </c>
      <c r="D9" s="10">
        <v>8</v>
      </c>
      <c r="E9" s="10" t="s">
        <v>91</v>
      </c>
      <c r="F9" s="11">
        <v>41594</v>
      </c>
      <c r="G9" s="10" t="s">
        <v>92</v>
      </c>
      <c r="H9" s="10" t="s">
        <v>93</v>
      </c>
      <c r="I9" s="10" t="str">
        <f t="shared" si="0"/>
        <v>FARUQUE HOSSAIN MOLLA</v>
      </c>
      <c r="J9" s="12">
        <v>7479158981</v>
      </c>
      <c r="K9" s="12">
        <f t="shared" si="1"/>
        <v>7479158981</v>
      </c>
      <c r="L9" s="9" t="s">
        <v>94</v>
      </c>
      <c r="M9" s="12">
        <v>936424869147</v>
      </c>
      <c r="N9" s="11" t="s">
        <v>65</v>
      </c>
      <c r="O9" s="10" t="s">
        <v>25</v>
      </c>
      <c r="P9" s="10" t="s">
        <v>23</v>
      </c>
      <c r="Q9" s="10" t="s">
        <v>24</v>
      </c>
      <c r="R9" s="10" t="s">
        <v>95</v>
      </c>
      <c r="S9" s="10" t="str">
        <f t="shared" si="2"/>
        <v>VILL BENADAHA, PO MADDA, PS BELDANGA, MSD, 742176</v>
      </c>
      <c r="T9" s="10"/>
      <c r="U9" s="13"/>
      <c r="V9" s="10"/>
      <c r="W9" s="10"/>
    </row>
    <row r="10" spans="1:25" ht="115.2" x14ac:dyDescent="0.3">
      <c r="A10" s="5" t="s">
        <v>32</v>
      </c>
      <c r="B10" s="5" t="s">
        <v>33</v>
      </c>
      <c r="C10" s="9" t="s">
        <v>42</v>
      </c>
      <c r="D10" s="10">
        <v>9</v>
      </c>
      <c r="E10" s="10" t="s">
        <v>96</v>
      </c>
      <c r="F10" s="11">
        <v>41406</v>
      </c>
      <c r="G10" s="10" t="s">
        <v>97</v>
      </c>
      <c r="H10" s="10" t="s">
        <v>98</v>
      </c>
      <c r="I10" s="10" t="str">
        <f t="shared" si="0"/>
        <v>TAUSIK AHAMMED</v>
      </c>
      <c r="J10" s="12">
        <v>9734860553</v>
      </c>
      <c r="K10" s="12">
        <f t="shared" si="1"/>
        <v>9734860553</v>
      </c>
      <c r="L10" s="9"/>
      <c r="M10" s="12">
        <v>53754836695</v>
      </c>
      <c r="N10" s="11" t="s">
        <v>65</v>
      </c>
      <c r="O10" s="10" t="s">
        <v>25</v>
      </c>
      <c r="P10" s="10" t="s">
        <v>23</v>
      </c>
      <c r="Q10" s="10" t="s">
        <v>24</v>
      </c>
      <c r="R10" s="10" t="s">
        <v>26</v>
      </c>
      <c r="S10" s="10" t="str">
        <f t="shared" si="2"/>
        <v>VILL BHABTA, PO BHABTA, PS BELDANGA, MSD, 742134</v>
      </c>
      <c r="T10" s="10"/>
      <c r="U10" s="13"/>
      <c r="V10" s="10"/>
      <c r="W10" s="10"/>
    </row>
    <row r="11" spans="1:25" ht="115.2" x14ac:dyDescent="0.3">
      <c r="A11" s="5" t="s">
        <v>32</v>
      </c>
      <c r="B11" s="5" t="s">
        <v>33</v>
      </c>
      <c r="C11" s="9" t="s">
        <v>43</v>
      </c>
      <c r="D11" s="10">
        <v>10</v>
      </c>
      <c r="E11" s="10" t="s">
        <v>99</v>
      </c>
      <c r="F11" s="11">
        <v>41361</v>
      </c>
      <c r="G11" s="10" t="s">
        <v>100</v>
      </c>
      <c r="H11" s="10" t="s">
        <v>101</v>
      </c>
      <c r="I11" s="10" t="str">
        <f t="shared" si="0"/>
        <v>RABIULA ALAM SEKH</v>
      </c>
      <c r="J11" s="12">
        <v>9892907477</v>
      </c>
      <c r="K11" s="12">
        <f t="shared" si="1"/>
        <v>9892907477</v>
      </c>
      <c r="L11" s="9"/>
      <c r="M11" s="12">
        <v>721607279573</v>
      </c>
      <c r="N11" s="11" t="s">
        <v>65</v>
      </c>
      <c r="O11" s="10" t="s">
        <v>25</v>
      </c>
      <c r="P11" s="10" t="s">
        <v>23</v>
      </c>
      <c r="Q11" s="10" t="s">
        <v>24</v>
      </c>
      <c r="R11" s="10" t="s">
        <v>102</v>
      </c>
      <c r="S11" s="10" t="str">
        <f t="shared" si="2"/>
        <v>VILL BARUIPARA PO BARUIPARA, PS HARIHARPARA, MSD, 742165</v>
      </c>
      <c r="T11" s="10"/>
      <c r="U11" s="13"/>
      <c r="V11" s="10"/>
      <c r="W11" s="10"/>
    </row>
    <row r="12" spans="1:25" ht="115.2" x14ac:dyDescent="0.3">
      <c r="A12" s="5" t="s">
        <v>32</v>
      </c>
      <c r="B12" s="5" t="s">
        <v>33</v>
      </c>
      <c r="C12" s="9" t="s">
        <v>44</v>
      </c>
      <c r="D12" s="10">
        <v>11</v>
      </c>
      <c r="E12" s="10" t="s">
        <v>103</v>
      </c>
      <c r="F12" s="11">
        <v>41280</v>
      </c>
      <c r="G12" s="10" t="s">
        <v>104</v>
      </c>
      <c r="H12" s="10" t="s">
        <v>105</v>
      </c>
      <c r="I12" s="10" t="str">
        <f t="shared" si="0"/>
        <v>MIRAJUL SK</v>
      </c>
      <c r="J12" s="12">
        <v>6295189125</v>
      </c>
      <c r="K12" s="12">
        <f t="shared" si="1"/>
        <v>6295189125</v>
      </c>
      <c r="L12" s="9" t="s">
        <v>106</v>
      </c>
      <c r="M12" s="12">
        <v>610334856211</v>
      </c>
      <c r="N12" s="11" t="s">
        <v>65</v>
      </c>
      <c r="O12" s="10" t="s">
        <v>25</v>
      </c>
      <c r="P12" s="10" t="s">
        <v>23</v>
      </c>
      <c r="Q12" s="10" t="s">
        <v>24</v>
      </c>
      <c r="R12" s="10" t="s">
        <v>107</v>
      </c>
      <c r="S12" s="10" t="str">
        <f t="shared" si="2"/>
        <v>VILL CHITANAPUR, PO CHAITANAPUR, PS BELDANGA, MSD, 742134</v>
      </c>
      <c r="T12" s="10"/>
      <c r="U12" s="13"/>
      <c r="V12" s="10"/>
      <c r="W12" s="10"/>
    </row>
    <row r="13" spans="1:25" ht="115.2" x14ac:dyDescent="0.3">
      <c r="A13" s="5" t="s">
        <v>32</v>
      </c>
      <c r="B13" s="5" t="s">
        <v>33</v>
      </c>
      <c r="C13" s="9" t="s">
        <v>45</v>
      </c>
      <c r="D13" s="10">
        <v>12</v>
      </c>
      <c r="E13" s="10" t="s">
        <v>108</v>
      </c>
      <c r="F13" s="11">
        <v>41542</v>
      </c>
      <c r="G13" s="10" t="s">
        <v>109</v>
      </c>
      <c r="H13" s="10" t="s">
        <v>110</v>
      </c>
      <c r="I13" s="10" t="str">
        <f t="shared" si="0"/>
        <v>YASIN SK</v>
      </c>
      <c r="J13" s="12">
        <v>8609074891</v>
      </c>
      <c r="K13" s="12">
        <f t="shared" si="1"/>
        <v>8609074891</v>
      </c>
      <c r="L13" s="9"/>
      <c r="M13" s="12">
        <v>537191856074</v>
      </c>
      <c r="N13" s="11" t="s">
        <v>65</v>
      </c>
      <c r="O13" s="10" t="s">
        <v>25</v>
      </c>
      <c r="P13" s="10" t="s">
        <v>23</v>
      </c>
      <c r="Q13" s="10" t="s">
        <v>24</v>
      </c>
      <c r="R13" s="10" t="s">
        <v>31</v>
      </c>
      <c r="S13" s="10" t="str">
        <f t="shared" si="2"/>
        <v>VILL KARKATA, PO PULINDA, PS BELDANGA, MSD, 742134</v>
      </c>
      <c r="T13" s="10"/>
      <c r="U13" s="13"/>
      <c r="V13" s="10"/>
      <c r="W13" s="10"/>
    </row>
    <row r="14" spans="1:25" ht="129.6" x14ac:dyDescent="0.3">
      <c r="A14" s="5" t="s">
        <v>32</v>
      </c>
      <c r="B14" s="5" t="s">
        <v>33</v>
      </c>
      <c r="C14" s="9" t="s">
        <v>46</v>
      </c>
      <c r="D14" s="10">
        <v>13</v>
      </c>
      <c r="E14" s="10" t="s">
        <v>111</v>
      </c>
      <c r="F14" s="11">
        <v>41490</v>
      </c>
      <c r="G14" s="10" t="s">
        <v>112</v>
      </c>
      <c r="H14" s="10" t="s">
        <v>113</v>
      </c>
      <c r="I14" s="10" t="str">
        <f t="shared" si="0"/>
        <v>TUHADDESH ALI</v>
      </c>
      <c r="J14" s="12">
        <v>9800571060</v>
      </c>
      <c r="K14" s="12">
        <f t="shared" si="1"/>
        <v>9800571060</v>
      </c>
      <c r="L14" s="9"/>
      <c r="M14" s="12">
        <v>824212851914</v>
      </c>
      <c r="N14" s="11" t="s">
        <v>65</v>
      </c>
      <c r="O14" s="10" t="s">
        <v>25</v>
      </c>
      <c r="P14" s="10" t="s">
        <v>23</v>
      </c>
      <c r="Q14" s="10" t="s">
        <v>24</v>
      </c>
      <c r="R14" s="10" t="s">
        <v>27</v>
      </c>
      <c r="S14" s="10" t="str">
        <f t="shared" si="2"/>
        <v>VILL SALLAPARA, PO PULINDA, PS BELDANGA, MSD,742131.</v>
      </c>
      <c r="T14" s="10"/>
      <c r="U14" s="13"/>
      <c r="V14" s="10"/>
      <c r="W14" s="10"/>
    </row>
    <row r="15" spans="1:25" ht="115.2" x14ac:dyDescent="0.3">
      <c r="A15" s="5" t="s">
        <v>32</v>
      </c>
      <c r="B15" s="5" t="s">
        <v>33</v>
      </c>
      <c r="C15" s="9" t="s">
        <v>47</v>
      </c>
      <c r="D15" s="10">
        <v>14</v>
      </c>
      <c r="E15" s="10" t="s">
        <v>114</v>
      </c>
      <c r="F15" s="11">
        <v>41399</v>
      </c>
      <c r="G15" s="10" t="s">
        <v>115</v>
      </c>
      <c r="H15" s="10" t="s">
        <v>116</v>
      </c>
      <c r="I15" s="10" t="str">
        <f t="shared" si="0"/>
        <v>SELIM MONDAL</v>
      </c>
      <c r="J15" s="12">
        <v>7679136772</v>
      </c>
      <c r="K15" s="12">
        <f t="shared" si="1"/>
        <v>7679136772</v>
      </c>
      <c r="L15" s="9"/>
      <c r="M15" s="12">
        <v>382684374088</v>
      </c>
      <c r="N15" s="11" t="s">
        <v>65</v>
      </c>
      <c r="O15" s="10" t="s">
        <v>25</v>
      </c>
      <c r="P15" s="10" t="s">
        <v>23</v>
      </c>
      <c r="Q15" s="10" t="s">
        <v>24</v>
      </c>
      <c r="R15" s="10" t="s">
        <v>117</v>
      </c>
      <c r="S15" s="10" t="str">
        <f t="shared" si="2"/>
        <v>VILL CHUMRIGACHA, PO SOLUADANGA, PS BERHAMPORE, MSD, 742134</v>
      </c>
      <c r="T15" s="10"/>
      <c r="U15" s="13"/>
      <c r="V15" s="10"/>
      <c r="W15" s="10"/>
    </row>
    <row r="16" spans="1:25" ht="115.2" x14ac:dyDescent="0.3">
      <c r="A16" s="5" t="s">
        <v>32</v>
      </c>
      <c r="B16" s="5" t="s">
        <v>33</v>
      </c>
      <c r="C16" s="9" t="s">
        <v>48</v>
      </c>
      <c r="D16" s="10">
        <v>15</v>
      </c>
      <c r="E16" s="10" t="s">
        <v>118</v>
      </c>
      <c r="F16" s="11">
        <v>40942</v>
      </c>
      <c r="G16" s="10" t="s">
        <v>119</v>
      </c>
      <c r="H16" s="10" t="s">
        <v>120</v>
      </c>
      <c r="I16" s="10" t="str">
        <f t="shared" si="0"/>
        <v>SADDAM HOSSAIN</v>
      </c>
      <c r="J16" s="12">
        <v>9749978198</v>
      </c>
      <c r="K16" s="12">
        <f t="shared" si="1"/>
        <v>9749978198</v>
      </c>
      <c r="L16" s="9"/>
      <c r="M16" s="12">
        <v>379357522087</v>
      </c>
      <c r="N16" s="11" t="s">
        <v>65</v>
      </c>
      <c r="O16" s="10" t="s">
        <v>25</v>
      </c>
      <c r="P16" s="10" t="s">
        <v>23</v>
      </c>
      <c r="Q16" s="10" t="s">
        <v>24</v>
      </c>
      <c r="R16" s="10" t="s">
        <v>121</v>
      </c>
      <c r="S16" s="10" t="str">
        <f t="shared" si="2"/>
        <v>VILL SANKARPUR, PO SANKARPUR, PS KHARGRAM, MSD, 742157</v>
      </c>
      <c r="T16" s="10"/>
      <c r="U16" s="13"/>
      <c r="V16" s="10"/>
      <c r="W16" s="10"/>
    </row>
    <row r="17" spans="1:24" ht="115.2" x14ac:dyDescent="0.3">
      <c r="A17" s="5" t="s">
        <v>32</v>
      </c>
      <c r="B17" s="5" t="s">
        <v>33</v>
      </c>
      <c r="C17" s="9" t="s">
        <v>49</v>
      </c>
      <c r="D17" s="10">
        <v>16</v>
      </c>
      <c r="E17" s="10" t="s">
        <v>122</v>
      </c>
      <c r="F17" s="11">
        <v>41523</v>
      </c>
      <c r="G17" s="10" t="s">
        <v>123</v>
      </c>
      <c r="H17" s="10" t="s">
        <v>124</v>
      </c>
      <c r="I17" s="10" t="str">
        <f t="shared" si="0"/>
        <v>OSMAN GANI</v>
      </c>
      <c r="J17" s="12">
        <v>9907269040</v>
      </c>
      <c r="K17" s="12">
        <f t="shared" si="1"/>
        <v>9907269040</v>
      </c>
      <c r="L17" s="9"/>
      <c r="M17" s="12">
        <v>909282128427</v>
      </c>
      <c r="N17" s="11" t="s">
        <v>65</v>
      </c>
      <c r="O17" s="10" t="s">
        <v>30</v>
      </c>
      <c r="P17" s="10" t="s">
        <v>23</v>
      </c>
      <c r="Q17" s="10" t="s">
        <v>24</v>
      </c>
      <c r="R17" s="10" t="s">
        <v>125</v>
      </c>
      <c r="S17" s="10" t="s">
        <v>31</v>
      </c>
      <c r="T17" s="10"/>
      <c r="U17" s="13"/>
      <c r="V17" s="10"/>
      <c r="W17" s="10"/>
    </row>
    <row r="18" spans="1:24" ht="129.6" x14ac:dyDescent="0.3">
      <c r="A18" s="5" t="s">
        <v>32</v>
      </c>
      <c r="B18" s="5" t="s">
        <v>33</v>
      </c>
      <c r="C18" s="9" t="s">
        <v>50</v>
      </c>
      <c r="D18" s="10">
        <v>17</v>
      </c>
      <c r="E18" s="10" t="s">
        <v>126</v>
      </c>
      <c r="F18" s="11">
        <v>41149</v>
      </c>
      <c r="G18" s="10" t="s">
        <v>127</v>
      </c>
      <c r="H18" s="10" t="s">
        <v>128</v>
      </c>
      <c r="I18" s="10" t="str">
        <f t="shared" si="0"/>
        <v>MIRJAMAL SK</v>
      </c>
      <c r="J18" s="12">
        <v>8670726452</v>
      </c>
      <c r="K18" s="12">
        <f t="shared" si="1"/>
        <v>8670726452</v>
      </c>
      <c r="L18" s="9"/>
      <c r="M18" s="12">
        <v>668514834508</v>
      </c>
      <c r="N18" s="11" t="s">
        <v>65</v>
      </c>
      <c r="O18" s="10" t="s">
        <v>25</v>
      </c>
      <c r="P18" s="10" t="s">
        <v>23</v>
      </c>
      <c r="Q18" s="10" t="s">
        <v>24</v>
      </c>
      <c r="R18" s="10" t="s">
        <v>129</v>
      </c>
      <c r="S18" s="10" t="str">
        <f t="shared" si="2"/>
        <v>VILL MAJHPARA GANGAPUR, PO BHABTA, PS BELDANGA, MSD, 742134</v>
      </c>
      <c r="T18" s="10"/>
      <c r="U18" s="13"/>
      <c r="V18" s="10"/>
      <c r="W18" s="10"/>
    </row>
    <row r="19" spans="1:24" ht="115.2" x14ac:dyDescent="0.3">
      <c r="A19" s="5" t="s">
        <v>32</v>
      </c>
      <c r="B19" s="5" t="s">
        <v>33</v>
      </c>
      <c r="C19" s="9" t="s">
        <v>51</v>
      </c>
      <c r="D19" s="10">
        <v>18</v>
      </c>
      <c r="E19" s="10" t="s">
        <v>130</v>
      </c>
      <c r="F19" s="11">
        <v>41415</v>
      </c>
      <c r="G19" s="10" t="s">
        <v>131</v>
      </c>
      <c r="H19" s="10" t="s">
        <v>132</v>
      </c>
      <c r="I19" s="10" t="str">
        <f t="shared" si="0"/>
        <v>MD BELAL HOSSAIN</v>
      </c>
      <c r="J19" s="12">
        <v>9593062530</v>
      </c>
      <c r="K19" s="12">
        <f t="shared" si="1"/>
        <v>9593062530</v>
      </c>
      <c r="L19" s="9"/>
      <c r="M19" s="12">
        <v>320677684673</v>
      </c>
      <c r="N19" s="11" t="s">
        <v>65</v>
      </c>
      <c r="O19" s="10" t="s">
        <v>25</v>
      </c>
      <c r="P19" s="10" t="s">
        <v>23</v>
      </c>
      <c r="Q19" s="10" t="s">
        <v>24</v>
      </c>
      <c r="R19" s="10" t="s">
        <v>133</v>
      </c>
      <c r="S19" s="10" t="str">
        <f t="shared" si="2"/>
        <v>VILL JHUNKA MATHPARA, PO JHUNKA, S BELDANGA, MSD, 742134</v>
      </c>
      <c r="T19" s="10"/>
      <c r="U19" s="13"/>
      <c r="V19" s="10"/>
      <c r="W19" s="10"/>
    </row>
    <row r="20" spans="1:24" ht="115.2" x14ac:dyDescent="0.3">
      <c r="A20" s="5" t="s">
        <v>32</v>
      </c>
      <c r="B20" s="5" t="s">
        <v>33</v>
      </c>
      <c r="C20" s="9" t="s">
        <v>52</v>
      </c>
      <c r="D20" s="10">
        <v>19</v>
      </c>
      <c r="E20" s="10" t="s">
        <v>134</v>
      </c>
      <c r="F20" s="11">
        <v>41449</v>
      </c>
      <c r="G20" s="10" t="s">
        <v>135</v>
      </c>
      <c r="H20" s="10" t="s">
        <v>136</v>
      </c>
      <c r="I20" s="10" t="str">
        <f t="shared" si="0"/>
        <v>ALIM SK</v>
      </c>
      <c r="J20" s="12">
        <v>9735876462</v>
      </c>
      <c r="K20" s="12">
        <f t="shared" si="1"/>
        <v>9735876462</v>
      </c>
      <c r="L20" s="9"/>
      <c r="M20" s="12">
        <v>492331880711</v>
      </c>
      <c r="N20" s="11" t="s">
        <v>65</v>
      </c>
      <c r="O20" s="10" t="s">
        <v>25</v>
      </c>
      <c r="P20" s="10" t="s">
        <v>23</v>
      </c>
      <c r="Q20" s="10" t="s">
        <v>24</v>
      </c>
      <c r="R20" s="10" t="s">
        <v>29</v>
      </c>
      <c r="S20" s="10" t="str">
        <f t="shared" si="2"/>
        <v>VILL SUNDIPUR, PO SUNDIPUR, PS BERHAMPORE, MSD, 742102</v>
      </c>
      <c r="T20" s="10"/>
      <c r="U20" s="13"/>
      <c r="V20" s="10"/>
      <c r="W20" s="10"/>
    </row>
    <row r="21" spans="1:24" ht="129.6" x14ac:dyDescent="0.3">
      <c r="A21" s="5" t="s">
        <v>32</v>
      </c>
      <c r="B21" s="5" t="s">
        <v>33</v>
      </c>
      <c r="C21" s="9" t="s">
        <v>53</v>
      </c>
      <c r="D21" s="10">
        <v>20</v>
      </c>
      <c r="E21" s="10" t="s">
        <v>137</v>
      </c>
      <c r="F21" s="11">
        <v>41481</v>
      </c>
      <c r="G21" s="10" t="s">
        <v>104</v>
      </c>
      <c r="H21" s="10" t="s">
        <v>138</v>
      </c>
      <c r="I21" s="10" t="str">
        <f t="shared" si="0"/>
        <v>MIRAJUL SK</v>
      </c>
      <c r="J21" s="12">
        <v>9647153651</v>
      </c>
      <c r="K21" s="12">
        <f t="shared" si="1"/>
        <v>9647153651</v>
      </c>
      <c r="L21" s="9"/>
      <c r="M21" s="12">
        <v>681801483591</v>
      </c>
      <c r="N21" s="11" t="s">
        <v>65</v>
      </c>
      <c r="O21" s="10" t="s">
        <v>25</v>
      </c>
      <c r="P21" s="10" t="s">
        <v>23</v>
      </c>
      <c r="Q21" s="10" t="s">
        <v>24</v>
      </c>
      <c r="R21" s="10" t="s">
        <v>139</v>
      </c>
      <c r="S21" s="10" t="str">
        <f t="shared" si="2"/>
        <v>VILL PURATRAN SOLUADANGA, PO BELDANGA,PS BERHAMPORE, MSD, 742134</v>
      </c>
      <c r="T21" s="10">
        <v>392</v>
      </c>
      <c r="U21" s="13"/>
      <c r="V21" s="10">
        <v>2025</v>
      </c>
      <c r="W21" s="10" t="s">
        <v>32</v>
      </c>
    </row>
    <row r="22" spans="1:24" ht="115.2" x14ac:dyDescent="0.3">
      <c r="A22" s="5" t="s">
        <v>32</v>
      </c>
      <c r="B22" s="5" t="s">
        <v>33</v>
      </c>
      <c r="C22" s="9" t="s">
        <v>54</v>
      </c>
      <c r="D22" s="10">
        <v>21</v>
      </c>
      <c r="E22" s="10" t="s">
        <v>140</v>
      </c>
      <c r="F22" s="11">
        <v>41355</v>
      </c>
      <c r="G22" s="10" t="s">
        <v>141</v>
      </c>
      <c r="H22" s="10" t="s">
        <v>82</v>
      </c>
      <c r="I22" s="10" t="str">
        <f>G22</f>
        <v>SAMIN SK</v>
      </c>
      <c r="J22" s="12">
        <v>8609441847</v>
      </c>
      <c r="K22" s="12">
        <f>J22</f>
        <v>8609441847</v>
      </c>
      <c r="L22" s="9"/>
      <c r="M22" s="12">
        <v>834251313780</v>
      </c>
      <c r="N22" s="11" t="s">
        <v>65</v>
      </c>
      <c r="O22" s="10" t="s">
        <v>25</v>
      </c>
      <c r="P22" s="10" t="s">
        <v>23</v>
      </c>
      <c r="Q22" s="10" t="s">
        <v>24</v>
      </c>
      <c r="R22" s="10" t="s">
        <v>29</v>
      </c>
      <c r="S22" s="10" t="str">
        <f>R22</f>
        <v>VILL SUNDIPUR, PO SUNDIPUR, PS BERHAMPORE, MSD, 742102</v>
      </c>
      <c r="T22" s="10">
        <v>479</v>
      </c>
      <c r="U22" s="13"/>
      <c r="V22" s="10">
        <v>2025</v>
      </c>
      <c r="W22" s="10" t="s">
        <v>32</v>
      </c>
    </row>
    <row r="23" spans="1:24" ht="100.8" x14ac:dyDescent="0.3">
      <c r="A23" s="5" t="s">
        <v>32</v>
      </c>
      <c r="B23" s="5" t="s">
        <v>33</v>
      </c>
      <c r="C23" s="9" t="s">
        <v>55</v>
      </c>
      <c r="D23" s="10">
        <v>22</v>
      </c>
      <c r="E23" s="10" t="s">
        <v>142</v>
      </c>
      <c r="F23" s="11">
        <v>41679</v>
      </c>
      <c r="G23" s="10" t="s">
        <v>143</v>
      </c>
      <c r="H23" s="10" t="s">
        <v>144</v>
      </c>
      <c r="I23" s="10" t="str">
        <f>G23</f>
        <v>MIRJAMAN HAQUE</v>
      </c>
      <c r="J23" s="12">
        <v>7407281724</v>
      </c>
      <c r="K23" s="12">
        <f>J23</f>
        <v>7407281724</v>
      </c>
      <c r="L23" s="9"/>
      <c r="M23" s="12">
        <v>271902836506</v>
      </c>
      <c r="N23" s="11" t="s">
        <v>65</v>
      </c>
      <c r="O23" s="10" t="s">
        <v>25</v>
      </c>
      <c r="P23" s="10" t="s">
        <v>23</v>
      </c>
      <c r="Q23" s="10" t="s">
        <v>24</v>
      </c>
      <c r="R23" s="10" t="s">
        <v>145</v>
      </c>
      <c r="S23" s="10" t="str">
        <f>R23</f>
        <v>VILL HIJULI, PO BEGUNBARI, PS BELDANGA, MSD, 742133</v>
      </c>
      <c r="T23" s="10">
        <v>428</v>
      </c>
      <c r="U23" s="13"/>
      <c r="V23" s="10">
        <v>2025</v>
      </c>
      <c r="W23" s="10" t="s">
        <v>32</v>
      </c>
    </row>
    <row r="24" spans="1:24" ht="89.4" customHeight="1" x14ac:dyDescent="0.3">
      <c r="A24" s="5" t="s">
        <v>32</v>
      </c>
      <c r="B24" s="5" t="s">
        <v>33</v>
      </c>
      <c r="C24" s="9" t="s">
        <v>56</v>
      </c>
      <c r="D24" s="10">
        <v>23</v>
      </c>
      <c r="E24" s="10" t="s">
        <v>146</v>
      </c>
      <c r="F24" s="11">
        <v>41558</v>
      </c>
      <c r="G24" s="10" t="s">
        <v>148</v>
      </c>
      <c r="H24" s="10" t="s">
        <v>147</v>
      </c>
      <c r="I24" s="10" t="str">
        <f>G24</f>
        <v>ALAMGIR MOLLA</v>
      </c>
      <c r="J24" s="14">
        <v>8001267293</v>
      </c>
      <c r="K24" s="14">
        <f>J24</f>
        <v>8001267293</v>
      </c>
      <c r="L24" s="9"/>
      <c r="M24" s="14">
        <v>641741778058</v>
      </c>
      <c r="N24" s="11" t="s">
        <v>65</v>
      </c>
      <c r="O24" s="10" t="s">
        <v>25</v>
      </c>
      <c r="P24" s="10" t="s">
        <v>23</v>
      </c>
      <c r="Q24" s="10" t="s">
        <v>24</v>
      </c>
      <c r="R24" s="10" t="s">
        <v>28</v>
      </c>
      <c r="S24" s="10" t="str">
        <f>R24</f>
        <v>VILL PULINDA, PS PULINDA, PS BELDANGA, MSD, 742134</v>
      </c>
      <c r="T24" s="10">
        <v>475</v>
      </c>
      <c r="U24" s="13"/>
      <c r="V24" s="10">
        <v>2025</v>
      </c>
      <c r="W24" s="10" t="s">
        <v>32</v>
      </c>
    </row>
    <row r="25" spans="1:24" ht="115.2" x14ac:dyDescent="0.3">
      <c r="A25" s="5" t="s">
        <v>32</v>
      </c>
      <c r="B25" s="5" t="s">
        <v>33</v>
      </c>
      <c r="C25" s="9" t="s">
        <v>57</v>
      </c>
      <c r="D25" s="10">
        <v>24</v>
      </c>
      <c r="E25" s="10" t="s">
        <v>149</v>
      </c>
      <c r="F25" s="11">
        <v>41425</v>
      </c>
      <c r="G25" s="11" t="s">
        <v>150</v>
      </c>
      <c r="H25" s="10" t="s">
        <v>151</v>
      </c>
      <c r="I25" s="11" t="s">
        <v>150</v>
      </c>
      <c r="J25" s="10">
        <v>8967747419</v>
      </c>
      <c r="K25" s="12">
        <v>8967747419</v>
      </c>
      <c r="L25" s="9"/>
      <c r="M25" s="12">
        <v>341121699604</v>
      </c>
      <c r="N25" s="11" t="s">
        <v>65</v>
      </c>
      <c r="O25" s="10" t="s">
        <v>25</v>
      </c>
      <c r="P25" s="10" t="s">
        <v>23</v>
      </c>
      <c r="Q25" s="10" t="s">
        <v>24</v>
      </c>
      <c r="R25" s="10" t="s">
        <v>152</v>
      </c>
      <c r="S25" s="10" t="str">
        <f t="shared" si="2"/>
        <v>VILL HAZRAPOTA, PO PLASSEY, PS KALIGANJ, NADIA, 741156</v>
      </c>
      <c r="T25" s="10">
        <v>389</v>
      </c>
      <c r="U25" s="13"/>
      <c r="V25" s="10">
        <v>2025</v>
      </c>
      <c r="W25" s="10" t="s">
        <v>32</v>
      </c>
    </row>
    <row r="26" spans="1:24" ht="115.2" x14ac:dyDescent="0.3">
      <c r="A26" s="5" t="s">
        <v>32</v>
      </c>
      <c r="B26" s="5" t="s">
        <v>33</v>
      </c>
      <c r="C26" s="9" t="s">
        <v>58</v>
      </c>
      <c r="D26" s="10">
        <v>25</v>
      </c>
      <c r="E26" s="10" t="s">
        <v>153</v>
      </c>
      <c r="F26" s="11">
        <v>41298</v>
      </c>
      <c r="G26" s="10" t="s">
        <v>154</v>
      </c>
      <c r="H26" s="10" t="s">
        <v>155</v>
      </c>
      <c r="I26" s="10" t="str">
        <f t="shared" si="0"/>
        <v>PIYARUL HOQUE</v>
      </c>
      <c r="J26" s="12">
        <v>8116900321</v>
      </c>
      <c r="K26" s="12">
        <f t="shared" si="1"/>
        <v>8116900321</v>
      </c>
      <c r="L26" s="9" t="s">
        <v>156</v>
      </c>
      <c r="M26" s="12">
        <v>529157958325</v>
      </c>
      <c r="N26" s="11" t="s">
        <v>65</v>
      </c>
      <c r="O26" s="10" t="s">
        <v>25</v>
      </c>
      <c r="P26" s="10" t="s">
        <v>23</v>
      </c>
      <c r="Q26" s="10" t="s">
        <v>24</v>
      </c>
      <c r="R26" s="10" t="s">
        <v>157</v>
      </c>
      <c r="S26" s="10" t="str">
        <f t="shared" si="2"/>
        <v>VILL SANKARPARA, PO BHABTA, PS BELDANGA, MSD, 742134</v>
      </c>
      <c r="T26" s="10">
        <v>314</v>
      </c>
      <c r="U26" s="13"/>
      <c r="V26" s="10">
        <v>2025</v>
      </c>
      <c r="W26" s="10" t="s">
        <v>32</v>
      </c>
    </row>
    <row r="27" spans="1:24" ht="115.2" x14ac:dyDescent="0.3">
      <c r="A27" s="5" t="s">
        <v>32</v>
      </c>
      <c r="B27" s="5" t="s">
        <v>33</v>
      </c>
      <c r="C27" s="9" t="s">
        <v>59</v>
      </c>
      <c r="D27" s="10">
        <v>26</v>
      </c>
      <c r="E27" s="10" t="s">
        <v>158</v>
      </c>
      <c r="F27" s="11">
        <v>41540</v>
      </c>
      <c r="G27" s="10" t="s">
        <v>159</v>
      </c>
      <c r="H27" s="10" t="s">
        <v>160</v>
      </c>
      <c r="I27" s="10" t="str">
        <f t="shared" si="0"/>
        <v>RUPCHAND SK</v>
      </c>
      <c r="J27" s="12">
        <v>9749078350</v>
      </c>
      <c r="K27" s="12">
        <f t="shared" si="1"/>
        <v>9749078350</v>
      </c>
      <c r="L27" s="9"/>
      <c r="M27" s="12">
        <v>930885683401</v>
      </c>
      <c r="N27" s="11" t="s">
        <v>65</v>
      </c>
      <c r="O27" s="10" t="s">
        <v>25</v>
      </c>
      <c r="P27" s="10" t="s">
        <v>23</v>
      </c>
      <c r="Q27" s="10" t="s">
        <v>24</v>
      </c>
      <c r="R27" s="10" t="s">
        <v>161</v>
      </c>
      <c r="S27" s="10" t="str">
        <f t="shared" si="2"/>
        <v>VILL BHATPARA, PO BEZPARA, PS BERHAMPORE, MSD, 742134</v>
      </c>
      <c r="T27" s="10">
        <v>463</v>
      </c>
      <c r="U27" s="13"/>
      <c r="V27" s="10">
        <v>2025</v>
      </c>
      <c r="W27" s="10" t="s">
        <v>32</v>
      </c>
    </row>
    <row r="28" spans="1:24" ht="129.6" x14ac:dyDescent="0.3">
      <c r="A28" s="5" t="s">
        <v>32</v>
      </c>
      <c r="B28" s="5" t="s">
        <v>33</v>
      </c>
      <c r="C28" s="9" t="s">
        <v>60</v>
      </c>
      <c r="D28" s="10">
        <v>27</v>
      </c>
      <c r="E28" s="10" t="s">
        <v>162</v>
      </c>
      <c r="F28" s="11">
        <v>41479</v>
      </c>
      <c r="G28" s="10" t="s">
        <v>163</v>
      </c>
      <c r="H28" s="10" t="s">
        <v>164</v>
      </c>
      <c r="I28" s="10" t="str">
        <f t="shared" si="0"/>
        <v>OBAIDUR RAHAMAN</v>
      </c>
      <c r="J28" s="12">
        <v>9382160932</v>
      </c>
      <c r="K28" s="12">
        <f t="shared" si="1"/>
        <v>9382160932</v>
      </c>
      <c r="L28" s="9"/>
      <c r="M28" s="12">
        <v>829285344508</v>
      </c>
      <c r="N28" s="11" t="s">
        <v>65</v>
      </c>
      <c r="O28" s="10" t="s">
        <v>25</v>
      </c>
      <c r="P28" s="10" t="s">
        <v>23</v>
      </c>
      <c r="Q28" s="10" t="s">
        <v>24</v>
      </c>
      <c r="R28" s="10" t="s">
        <v>165</v>
      </c>
      <c r="S28" s="10" t="str">
        <f t="shared" si="2"/>
        <v>VILL KARKATA NATUN PARA, PO PULINDA, PS BELDANGA, MSD, 742134</v>
      </c>
      <c r="T28" s="10"/>
      <c r="U28" s="13"/>
      <c r="V28" s="10"/>
      <c r="W28" s="10"/>
    </row>
    <row r="29" spans="1:24" ht="115.2" x14ac:dyDescent="0.3">
      <c r="A29" s="5" t="s">
        <v>32</v>
      </c>
      <c r="B29" s="5" t="s">
        <v>33</v>
      </c>
      <c r="C29" s="9" t="s">
        <v>61</v>
      </c>
      <c r="D29" s="10">
        <v>28</v>
      </c>
      <c r="E29" s="10" t="s">
        <v>166</v>
      </c>
      <c r="F29" s="11">
        <v>41570</v>
      </c>
      <c r="G29" s="10" t="s">
        <v>167</v>
      </c>
      <c r="H29" s="10" t="s">
        <v>168</v>
      </c>
      <c r="I29" s="10" t="str">
        <f t="shared" si="0"/>
        <v>MD RIYAJUL ISLAM</v>
      </c>
      <c r="J29" s="12">
        <v>9046627854</v>
      </c>
      <c r="K29" s="12">
        <f t="shared" si="1"/>
        <v>9046627854</v>
      </c>
      <c r="L29" s="9"/>
      <c r="M29" s="12">
        <v>6532613176</v>
      </c>
      <c r="N29" s="11" t="s">
        <v>65</v>
      </c>
      <c r="O29" s="10" t="s">
        <v>25</v>
      </c>
      <c r="P29" s="10" t="s">
        <v>23</v>
      </c>
      <c r="Q29" s="10" t="s">
        <v>24</v>
      </c>
      <c r="R29" s="10" t="s">
        <v>169</v>
      </c>
      <c r="S29" s="10" t="str">
        <f t="shared" si="2"/>
        <v>VILL BEGUNBARI, PO  BEGUNBARI, PS BELDANGA, MSD, 742133</v>
      </c>
      <c r="T29" s="10">
        <v>502</v>
      </c>
      <c r="U29" s="13"/>
      <c r="V29" s="10">
        <v>2025</v>
      </c>
      <c r="W29" s="10" t="s">
        <v>32</v>
      </c>
    </row>
    <row r="30" spans="1:24" ht="72" x14ac:dyDescent="0.3">
      <c r="A30" s="5" t="s">
        <v>32</v>
      </c>
      <c r="B30" s="5" t="s">
        <v>33</v>
      </c>
      <c r="C30" s="9" t="s">
        <v>62</v>
      </c>
      <c r="D30" s="10">
        <v>29</v>
      </c>
      <c r="E30" s="10" t="s">
        <v>170</v>
      </c>
      <c r="F30" s="11">
        <v>41555</v>
      </c>
      <c r="G30" s="10" t="s">
        <v>171</v>
      </c>
      <c r="H30" s="10" t="s">
        <v>172</v>
      </c>
      <c r="I30" s="10" t="str">
        <f t="shared" si="0"/>
        <v>AHAMAD HOSSAIN SK</v>
      </c>
      <c r="J30" s="12">
        <v>9735616019</v>
      </c>
      <c r="K30" s="12">
        <f t="shared" si="1"/>
        <v>9735616019</v>
      </c>
      <c r="L30" s="9"/>
      <c r="M30" s="12">
        <v>340559540290</v>
      </c>
      <c r="N30" s="11" t="s">
        <v>65</v>
      </c>
      <c r="O30" s="10" t="s">
        <v>25</v>
      </c>
      <c r="P30" s="10" t="s">
        <v>23</v>
      </c>
      <c r="Q30" s="10" t="s">
        <v>24</v>
      </c>
      <c r="R30" s="10" t="s">
        <v>173</v>
      </c>
      <c r="S30" s="10" t="str">
        <f t="shared" si="2"/>
        <v>VILL KUNIA, PO KUNIA, PS BURWAN, 742168</v>
      </c>
      <c r="T30" s="10"/>
      <c r="U30" s="13"/>
      <c r="V30" s="10">
        <v>2025</v>
      </c>
      <c r="W30" s="10" t="s">
        <v>32</v>
      </c>
    </row>
    <row r="31" spans="1:24" ht="115.2" x14ac:dyDescent="0.3">
      <c r="A31" s="5" t="s">
        <v>32</v>
      </c>
      <c r="B31" s="5" t="s">
        <v>33</v>
      </c>
      <c r="C31" s="9" t="s">
        <v>63</v>
      </c>
      <c r="D31" s="10">
        <v>30</v>
      </c>
      <c r="E31" s="10" t="s">
        <v>174</v>
      </c>
      <c r="F31" s="11">
        <v>41541</v>
      </c>
      <c r="G31" s="10" t="s">
        <v>175</v>
      </c>
      <c r="H31" s="10" t="s">
        <v>176</v>
      </c>
      <c r="I31" s="10" t="str">
        <f>G31</f>
        <v>ABDUL KALAM</v>
      </c>
      <c r="J31" s="12">
        <v>6201123431</v>
      </c>
      <c r="K31" s="12">
        <f t="shared" si="1"/>
        <v>6201123431</v>
      </c>
      <c r="L31" s="9"/>
      <c r="M31" s="12">
        <v>569061053231</v>
      </c>
      <c r="N31" s="11" t="s">
        <v>65</v>
      </c>
      <c r="O31" s="10" t="s">
        <v>25</v>
      </c>
      <c r="P31" s="10" t="s">
        <v>23</v>
      </c>
      <c r="Q31" s="10" t="s">
        <v>24</v>
      </c>
      <c r="R31" s="10" t="s">
        <v>177</v>
      </c>
      <c r="S31" s="10" t="str">
        <f t="shared" si="2"/>
        <v>VILL SWARUPNAGAR, PO BEGUNBARI, PS BELDANGA, MSD, 742133</v>
      </c>
      <c r="T31" s="10">
        <v>465</v>
      </c>
      <c r="U31" s="13"/>
      <c r="V31" s="10">
        <v>2025</v>
      </c>
      <c r="W31" s="10" t="s">
        <v>32</v>
      </c>
    </row>
    <row r="32" spans="1:24" ht="115.2" x14ac:dyDescent="0.3">
      <c r="A32" s="5" t="s">
        <v>32</v>
      </c>
      <c r="B32" s="5" t="s">
        <v>33</v>
      </c>
      <c r="C32" s="9" t="s">
        <v>64</v>
      </c>
      <c r="D32" s="10">
        <v>31</v>
      </c>
      <c r="E32" s="10" t="s">
        <v>178</v>
      </c>
      <c r="F32" s="11">
        <v>41639</v>
      </c>
      <c r="G32" s="10" t="s">
        <v>179</v>
      </c>
      <c r="H32" s="10"/>
      <c r="I32" s="10" t="str">
        <f t="shared" si="0"/>
        <v>CHAND MAHAMMAD SK</v>
      </c>
      <c r="J32" s="12">
        <v>7908497315</v>
      </c>
      <c r="K32" s="12">
        <f t="shared" si="1"/>
        <v>7908497315</v>
      </c>
      <c r="L32" s="9"/>
      <c r="M32" s="12">
        <v>530706049421</v>
      </c>
      <c r="N32" s="11" t="s">
        <v>65</v>
      </c>
      <c r="O32" s="10" t="s">
        <v>25</v>
      </c>
      <c r="P32" s="10" t="s">
        <v>23</v>
      </c>
      <c r="Q32" s="10" t="s">
        <v>24</v>
      </c>
      <c r="R32" s="10" t="s">
        <v>180</v>
      </c>
      <c r="S32" s="10" t="str">
        <f t="shared" si="2"/>
        <v>VILL MARADIGHI, PO DADPUR, PS REJINAGAR, MSD, 742189</v>
      </c>
      <c r="T32" s="10">
        <v>507</v>
      </c>
      <c r="U32" s="13"/>
      <c r="V32" s="10">
        <v>2025</v>
      </c>
      <c r="W32" s="10" t="s">
        <v>32</v>
      </c>
      <c r="X32" t="s">
        <v>181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Hiron Mollah</cp:lastModifiedBy>
  <dcterms:created xsi:type="dcterms:W3CDTF">2023-12-08T16:26:52Z</dcterms:created>
  <dcterms:modified xsi:type="dcterms:W3CDTF">2025-02-06T16:35:07Z</dcterms:modified>
</cp:coreProperties>
</file>