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SEVEN\"/>
    </mc:Choice>
  </mc:AlternateContent>
  <xr:revisionPtr revIDLastSave="0" documentId="13_ncr:1_{EAD39A58-9F4A-4CE1-9457-ADC7E6D6F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" i="1" l="1"/>
  <c r="K8" i="1"/>
  <c r="I8" i="1"/>
  <c r="I9" i="1"/>
  <c r="K9" i="1"/>
  <c r="S9" i="1"/>
  <c r="S11" i="1"/>
  <c r="K11" i="1"/>
  <c r="I11" i="1"/>
  <c r="K25" i="1"/>
  <c r="I24" i="1"/>
  <c r="I25" i="1"/>
  <c r="K7" i="1"/>
  <c r="S24" i="1"/>
  <c r="K24" i="1"/>
  <c r="I3" i="1"/>
  <c r="K3" i="1"/>
  <c r="S3" i="1"/>
  <c r="K4" i="1"/>
  <c r="S4" i="1"/>
  <c r="I5" i="1"/>
  <c r="K5" i="1"/>
  <c r="S5" i="1"/>
  <c r="I6" i="1"/>
  <c r="K6" i="1"/>
  <c r="S6" i="1"/>
  <c r="I7" i="1"/>
  <c r="S7" i="1"/>
  <c r="I12" i="1"/>
  <c r="K12" i="1"/>
  <c r="S12" i="1"/>
  <c r="I13" i="1"/>
  <c r="K13" i="1"/>
  <c r="S13" i="1"/>
  <c r="I14" i="1"/>
  <c r="K14" i="1"/>
  <c r="S14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I22" i="1"/>
  <c r="K22" i="1"/>
  <c r="S22" i="1"/>
  <c r="I23" i="1"/>
  <c r="K23" i="1"/>
  <c r="S23" i="1"/>
  <c r="S25" i="1"/>
  <c r="S2" i="1"/>
  <c r="K2" i="1"/>
  <c r="I2" i="1"/>
</calcChain>
</file>

<file path=xl/sharedStrings.xml><?xml version="1.0" encoding="utf-8"?>
<sst xmlns="http://schemas.openxmlformats.org/spreadsheetml/2006/main" count="293" uniqueCount="144">
  <si>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</si>
  <si>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</si>
  <si>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</si>
  <si>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</si>
  <si>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</si>
  <si>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</si>
  <si>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</si>
  <si>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</si>
  <si>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</si>
  <si>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</si>
  <si>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</si>
  <si>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</si>
  <si>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</si>
  <si>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</si>
  <si>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</si>
  <si>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</si>
  <si>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</si>
  <si>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</si>
  <si>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</si>
  <si>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</si>
  <si>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</si>
  <si>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</si>
  <si>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</si>
  <si>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</si>
  <si>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</si>
  <si>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</si>
  <si>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>VILL PULINDA, PS PULINDA, PS BELDANGA, MSD, 742134</t>
  </si>
  <si>
    <t>VILL SUNDIPUR, PO SUNDIPUR, PS BERHAMPORE, MSD, 742102</t>
  </si>
  <si>
    <t>VILL KARKATA, PO PULINDA, PS BELDANGA, MSD, 742134</t>
  </si>
  <si>
    <t>A</t>
  </si>
  <si>
    <t>MALE</t>
  </si>
  <si>
    <t>VILL BEGUNBARI, PO  BEGUNBARI, PS BELDANGA, MSD, 742133</t>
  </si>
  <si>
    <t>VILL KUNIA, PO KUNIA, PS BURWAN, 742168</t>
  </si>
  <si>
    <t xml:space="preserve"> </t>
  </si>
  <si>
    <t>VII</t>
  </si>
  <si>
    <t>KMM25VIIA01</t>
  </si>
  <si>
    <t>KMM25VIIA02</t>
  </si>
  <si>
    <t>KMM25VIIA03</t>
  </si>
  <si>
    <t>KMM25VIIA04</t>
  </si>
  <si>
    <t>KMM25VIIA05</t>
  </si>
  <si>
    <t>KMM25VIIA06</t>
  </si>
  <si>
    <t>KMM25VIIA07</t>
  </si>
  <si>
    <t>KMM25VIIA08</t>
  </si>
  <si>
    <t>KMM25VIIA09</t>
  </si>
  <si>
    <t>KMM25VIIA10</t>
  </si>
  <si>
    <t>KMM25VIIA11</t>
  </si>
  <si>
    <t>KMM25VIIA12</t>
  </si>
  <si>
    <t>KMM25VIIA13</t>
  </si>
  <si>
    <t>KMM25VIIA14</t>
  </si>
  <si>
    <t>KMM25VIIA15</t>
  </si>
  <si>
    <t>KMM25VIIA16</t>
  </si>
  <si>
    <t>KMM25VIIA17</t>
  </si>
  <si>
    <t>KMM25VIIA18</t>
  </si>
  <si>
    <t>KMM25VIIA19</t>
  </si>
  <si>
    <t>KMM25VIIA20</t>
  </si>
  <si>
    <t>KMM25VIIA21</t>
  </si>
  <si>
    <t>KMM25VIIA22</t>
  </si>
  <si>
    <t>KMM25VIIA23</t>
  </si>
  <si>
    <t>KMM25VIIA24</t>
  </si>
  <si>
    <t>AROSH MONDAL</t>
  </si>
  <si>
    <t>SOFIULLA MONDAL</t>
  </si>
  <si>
    <t>SOKENA BIBI</t>
  </si>
  <si>
    <t>1351201711145479</t>
  </si>
  <si>
    <t>VILL GANESHNAGAR, PO BARIPARA, PS HARIHARPARA, MSD, 742165</t>
  </si>
  <si>
    <t>MD FIROJ ALI</t>
  </si>
  <si>
    <t>FARMAN ALI</t>
  </si>
  <si>
    <t>DILRUBA KHATUN</t>
  </si>
  <si>
    <t>MD SADEEQ</t>
  </si>
  <si>
    <t>MD SAHABUDDIN SK</t>
  </si>
  <si>
    <t>SELINA PARVEEN</t>
  </si>
  <si>
    <t>4232615595</t>
  </si>
  <si>
    <t>VILL HAREKNAGAR, PO HAREKNAGAR, PS BELDANGA, MSD, 742133</t>
  </si>
  <si>
    <t xml:space="preserve">MD ASIF ALI </t>
  </si>
  <si>
    <t>AKBAR ALI</t>
  </si>
  <si>
    <t>AMBIYA BIBI</t>
  </si>
  <si>
    <t>VILL BIJAYNAGAR, PO GOKARNA, PS KANDI, MSD, 742136</t>
  </si>
  <si>
    <t>MD ATAUR RAHAMAN</t>
  </si>
  <si>
    <t>ENAUR RAHAMAN</t>
  </si>
  <si>
    <t>ANOARA BEGUM</t>
  </si>
  <si>
    <t>VILL KARKATAPARA, PO PULINDA, PS BELDANGA, MSD, 742134</t>
  </si>
  <si>
    <t>MD MEHEBUB ALAM</t>
  </si>
  <si>
    <t>ADUL HALIM</t>
  </si>
  <si>
    <t>JESMINA BIBI</t>
  </si>
  <si>
    <t>VILL MADHUR DHARPARA, PO PULINDA, PS BELDANGA, MSD, 742134</t>
  </si>
  <si>
    <t>FIKE AHAMED</t>
  </si>
  <si>
    <t>DEEN MOHAMMAD</t>
  </si>
  <si>
    <t>SAHAR BANU</t>
  </si>
  <si>
    <t>SOHAN RAHAMAN MOLLA</t>
  </si>
  <si>
    <t>MOTIUR RAHAMAN MOLLA</t>
  </si>
  <si>
    <t>AHMADI BIBI</t>
  </si>
  <si>
    <t>VILL SOLUADANGA, PO BEJPARA, PS BERHAMPOE, MSD, 742134</t>
  </si>
  <si>
    <t>MANIK CHAND SK</t>
  </si>
  <si>
    <t>AJIM SK</t>
  </si>
  <si>
    <t>VILL SALLAPARA, PO PULINDA, PS BELDANGA, MSD,742134</t>
  </si>
  <si>
    <t>MD ABDUL SAIN</t>
  </si>
  <si>
    <t>MD ABDUL SATTAR</t>
  </si>
  <si>
    <t>SABIR SK</t>
  </si>
  <si>
    <t>MD TOFAZUL SK</t>
  </si>
  <si>
    <t>MST NURJAHAN BEGUM</t>
  </si>
  <si>
    <t>VILL BHABTA NIZPARA, PO BHABTA, PS BELDANGA, MSD, 742134</t>
  </si>
  <si>
    <t>ASHIK ELAHI</t>
  </si>
  <si>
    <t>ABUL BASAR</t>
  </si>
  <si>
    <t>DILRUBA YASMIN</t>
  </si>
  <si>
    <t>MD SABREEJ SK</t>
  </si>
  <si>
    <t>MD RIAJUL HOQUE</t>
  </si>
  <si>
    <t>TONJIRA BIBI</t>
  </si>
  <si>
    <t>VILL BHABTA UTTARARA, PO BHABTA, PS BELDANGA, MSD, 742134</t>
  </si>
  <si>
    <t>SAHEB SK</t>
  </si>
  <si>
    <t>JAHIRUL SK</t>
  </si>
  <si>
    <t>NURMINA BIBI</t>
  </si>
  <si>
    <t>MD MUSAYED ALAM KHAN</t>
  </si>
  <si>
    <t>MASUD ALOM KHAN</t>
  </si>
  <si>
    <t>NAJMA BIBI</t>
  </si>
  <si>
    <t>VILL BANINATHPUR, PO SARGACHHI ASRAMA, PS BERHAMPORE, 742134</t>
  </si>
  <si>
    <t>SERTAJ ALI</t>
  </si>
  <si>
    <t>HARSED ALI</t>
  </si>
  <si>
    <t>AMENA BIBI</t>
  </si>
  <si>
    <t>VILL PATENDA, PO GUBARHATI, PS KANDI, MSD, 742136</t>
  </si>
  <si>
    <t>INTAJUL SK</t>
  </si>
  <si>
    <t>TAJIRUL SK</t>
  </si>
  <si>
    <t>MINA BIBI</t>
  </si>
  <si>
    <t>VILL EROALI, PO EROALI, PS KHARGRAM, MSD, 742147</t>
  </si>
  <si>
    <t>SAKIL SK</t>
  </si>
  <si>
    <t>GAFFAR SK</t>
  </si>
  <si>
    <t>MODINA BIBI</t>
  </si>
  <si>
    <t>ABDUL RAMIZ CHOWDHURY</t>
  </si>
  <si>
    <t>ABDUL MATIN CHOWDHURY</t>
  </si>
  <si>
    <t>SAGIRA BIBI</t>
  </si>
  <si>
    <t>SAMIUL ISLAM</t>
  </si>
  <si>
    <t>RAFIKUL ISLAM</t>
  </si>
  <si>
    <t>HASINA KHATUN</t>
  </si>
  <si>
    <t>VILL DAYANAGAR, PO SUJAPUR, PS BELDANGA, MSD, 742134</t>
  </si>
  <si>
    <t>AYAAN HAQUE</t>
  </si>
  <si>
    <t>SOFIKUL HOQUE</t>
  </si>
  <si>
    <t>MOUSUMI DEY HAQUE</t>
  </si>
  <si>
    <t>IMTIAJ SK</t>
  </si>
  <si>
    <t>SURAJ SK</t>
  </si>
  <si>
    <t>MST MAHAMUDA KHATUN</t>
  </si>
  <si>
    <t>VILL MAHESHPUR CHANDPARA, PO JHUNKA, PS BELDANGA, MSD, 742134</t>
  </si>
  <si>
    <t>IBRAHIM MONDAL</t>
  </si>
  <si>
    <t>JHUNTU MONDAL</t>
  </si>
  <si>
    <t>REHENA BIBI</t>
  </si>
  <si>
    <t>VILL TENPUR, PO DIGOLKANDI, PS MURUTIA, NODIA, 741152</t>
  </si>
  <si>
    <t>AJFIA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</si>
</sst>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85" zoomScaleNormal="85" workbookViewId="0">
      <pane ySplit="1" topLeftCell="A12" activePane="bottomLeft" state="frozen"/>
      <selection pane="bottomLeft" activeCell="H12" sqref="H12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3.21875" style="1" customWidth="1"/>
    <col min="11" max="11" width="13.33203125" style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2.66406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34</v>
      </c>
      <c r="B2" s="5" t="s">
        <v>29</v>
      </c>
      <c r="C2" s="9" t="s">
        <v>35</v>
      </c>
      <c r="D2" s="10">
        <v>1</v>
      </c>
      <c r="E2" s="10" t="s">
        <v>59</v>
      </c>
      <c r="F2" s="11">
        <v>40914</v>
      </c>
      <c r="G2" s="10" t="s">
        <v>60</v>
      </c>
      <c r="H2" s="10" t="s">
        <v>61</v>
      </c>
      <c r="I2" s="10" t="str">
        <f>G2</f>
        <v>SOFIULLA MONDAL</v>
      </c>
      <c r="J2" s="12">
        <v>7098645565</v>
      </c>
      <c r="K2" s="12">
        <f>J2</f>
        <v>7098645565</v>
      </c>
      <c r="L2" s="9" t="s">
        <v>62</v>
      </c>
      <c r="M2" s="12">
        <v>207986092131</v>
      </c>
      <c r="N2" s="11" t="s">
        <v>30</v>
      </c>
      <c r="O2" s="10" t="s">
        <v>25</v>
      </c>
      <c r="P2" s="10" t="s">
        <v>23</v>
      </c>
      <c r="Q2" s="10" t="s">
        <v>24</v>
      </c>
      <c r="R2" s="10" t="s">
        <v>63</v>
      </c>
      <c r="S2" s="10" t="str">
        <f>R2</f>
        <v>VILL GANESHNAGAR, PO BARIPARA, PS HARIHARPARA, MSD, 742165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34</v>
      </c>
      <c r="B3" s="5" t="s">
        <v>29</v>
      </c>
      <c r="C3" s="9" t="s">
        <v>36</v>
      </c>
      <c r="D3" s="10">
        <v>2</v>
      </c>
      <c r="E3" s="10" t="s">
        <v>64</v>
      </c>
      <c r="F3" s="11">
        <v>41027</v>
      </c>
      <c r="G3" s="10" t="s">
        <v>65</v>
      </c>
      <c r="H3" s="10" t="s">
        <v>66</v>
      </c>
      <c r="I3" s="10" t="str">
        <f t="shared" ref="I3:I21" si="0">G3</f>
        <v>FARMAN ALI</v>
      </c>
      <c r="J3" s="12">
        <v>9330609294</v>
      </c>
      <c r="K3" s="12">
        <f t="shared" ref="K3:K21" si="1">J3</f>
        <v>9330609294</v>
      </c>
      <c r="L3" s="9"/>
      <c r="M3" s="12">
        <v>796437996386</v>
      </c>
      <c r="N3" s="11" t="s">
        <v>30</v>
      </c>
      <c r="O3" s="10" t="s">
        <v>25</v>
      </c>
      <c r="P3" s="10" t="s">
        <v>23</v>
      </c>
      <c r="Q3" s="10" t="s">
        <v>24</v>
      </c>
      <c r="R3" s="10" t="s">
        <v>26</v>
      </c>
      <c r="S3" s="10" t="str">
        <f t="shared" ref="S3:S25" si="2">R3</f>
        <v>VILL PULINDA, PS PULINDA, PS BELDANGA, MSD, 742134</v>
      </c>
      <c r="T3" s="10"/>
      <c r="U3" s="13"/>
      <c r="V3" s="10"/>
      <c r="W3" s="10"/>
      <c r="X3" s="8"/>
      <c r="Y3" s="8"/>
    </row>
    <row r="4" spans="1:25" ht="115.2" x14ac:dyDescent="0.3">
      <c r="A4" s="5" t="s">
        <v>34</v>
      </c>
      <c r="B4" s="5" t="s">
        <v>29</v>
      </c>
      <c r="C4" s="9" t="s">
        <v>37</v>
      </c>
      <c r="D4" s="10">
        <v>3</v>
      </c>
      <c r="E4" s="10" t="s">
        <v>67</v>
      </c>
      <c r="F4" s="11">
        <v>41284</v>
      </c>
      <c r="G4" s="10" t="s">
        <v>68</v>
      </c>
      <c r="H4" s="10" t="s">
        <v>69</v>
      </c>
      <c r="I4" s="10" t="s">
        <v>69</v>
      </c>
      <c r="J4" s="12">
        <v>9046994290</v>
      </c>
      <c r="K4" s="12">
        <f t="shared" si="1"/>
        <v>9046994290</v>
      </c>
      <c r="L4" s="9" t="s">
        <v>70</v>
      </c>
      <c r="M4" s="12">
        <v>477650628521</v>
      </c>
      <c r="N4" s="11" t="s">
        <v>30</v>
      </c>
      <c r="O4" s="10" t="s">
        <v>25</v>
      </c>
      <c r="P4" s="10" t="s">
        <v>23</v>
      </c>
      <c r="Q4" s="10" t="s">
        <v>24</v>
      </c>
      <c r="R4" s="10" t="s">
        <v>71</v>
      </c>
      <c r="S4" s="10" t="str">
        <f t="shared" si="2"/>
        <v>VILL HAREKNAGAR, PO HAREKNAGAR, PS BELDANGA, MSD, 742133</v>
      </c>
      <c r="T4" s="10"/>
      <c r="U4" s="13"/>
      <c r="V4" s="10"/>
      <c r="W4" s="10"/>
    </row>
    <row r="5" spans="1:25" ht="115.2" x14ac:dyDescent="0.3">
      <c r="A5" s="5" t="s">
        <v>34</v>
      </c>
      <c r="B5" s="5" t="s">
        <v>29</v>
      </c>
      <c r="C5" s="9" t="s">
        <v>38</v>
      </c>
      <c r="D5" s="10">
        <v>4</v>
      </c>
      <c r="E5" s="10" t="s">
        <v>72</v>
      </c>
      <c r="F5" s="11">
        <v>41187</v>
      </c>
      <c r="G5" s="10" t="s">
        <v>73</v>
      </c>
      <c r="H5" s="10" t="s">
        <v>74</v>
      </c>
      <c r="I5" s="10" t="str">
        <f t="shared" si="0"/>
        <v>AKBAR ALI</v>
      </c>
      <c r="J5" s="12">
        <v>9932339439</v>
      </c>
      <c r="K5" s="12">
        <f t="shared" si="1"/>
        <v>9932339439</v>
      </c>
      <c r="L5" s="9"/>
      <c r="M5" s="12">
        <v>212439173031</v>
      </c>
      <c r="N5" s="11" t="s">
        <v>30</v>
      </c>
      <c r="O5" s="10" t="s">
        <v>25</v>
      </c>
      <c r="P5" s="10" t="s">
        <v>23</v>
      </c>
      <c r="Q5" s="10" t="s">
        <v>24</v>
      </c>
      <c r="R5" s="10" t="s">
        <v>75</v>
      </c>
      <c r="S5" s="10" t="str">
        <f t="shared" si="2"/>
        <v>VILL BIJAYNAGAR, PO GOKARNA, PS KANDI, MSD, 742136</v>
      </c>
      <c r="T5" s="10"/>
      <c r="U5" s="13"/>
      <c r="V5" s="10"/>
      <c r="W5" s="10"/>
    </row>
    <row r="6" spans="1:25" ht="86.4" x14ac:dyDescent="0.3">
      <c r="A6" s="5" t="s">
        <v>34</v>
      </c>
      <c r="B6" s="5" t="s">
        <v>29</v>
      </c>
      <c r="C6" s="9" t="s">
        <v>39</v>
      </c>
      <c r="D6" s="10">
        <v>5</v>
      </c>
      <c r="E6" s="10" t="s">
        <v>77</v>
      </c>
      <c r="F6" s="11">
        <v>41011</v>
      </c>
      <c r="G6" s="10" t="s">
        <v>76</v>
      </c>
      <c r="H6" s="10" t="s">
        <v>78</v>
      </c>
      <c r="I6" s="10" t="str">
        <f t="shared" si="0"/>
        <v>MD ATAUR RAHAMAN</v>
      </c>
      <c r="J6" s="12">
        <v>8001723468</v>
      </c>
      <c r="K6" s="12">
        <f t="shared" si="1"/>
        <v>8001723468</v>
      </c>
      <c r="L6" s="9"/>
      <c r="M6" s="12">
        <v>846606598951</v>
      </c>
      <c r="N6" s="11" t="s">
        <v>30</v>
      </c>
      <c r="O6" s="10" t="s">
        <v>25</v>
      </c>
      <c r="P6" s="10" t="s">
        <v>23</v>
      </c>
      <c r="Q6" s="10" t="s">
        <v>24</v>
      </c>
      <c r="R6" s="10" t="s">
        <v>79</v>
      </c>
      <c r="S6" s="10" t="str">
        <f t="shared" si="2"/>
        <v>VILL KARKATAPARA, PO PULINDA, PS BELDANGA, MSD, 742134</v>
      </c>
      <c r="T6" s="10"/>
      <c r="U6" s="13"/>
      <c r="V6" s="10"/>
      <c r="W6" s="10"/>
    </row>
    <row r="7" spans="1:25" ht="129.6" x14ac:dyDescent="0.3">
      <c r="A7" s="5" t="s">
        <v>34</v>
      </c>
      <c r="B7" s="5" t="s">
        <v>29</v>
      </c>
      <c r="C7" s="9" t="s">
        <v>40</v>
      </c>
      <c r="D7" s="10">
        <v>6</v>
      </c>
      <c r="E7" s="10" t="s">
        <v>80</v>
      </c>
      <c r="F7" s="11">
        <v>41128</v>
      </c>
      <c r="G7" s="10" t="s">
        <v>81</v>
      </c>
      <c r="H7" s="10" t="s">
        <v>82</v>
      </c>
      <c r="I7" s="10" t="str">
        <f t="shared" si="0"/>
        <v>ADUL HALIM</v>
      </c>
      <c r="J7" s="12">
        <v>9153020741</v>
      </c>
      <c r="K7" s="12">
        <f t="shared" si="1"/>
        <v>9153020741</v>
      </c>
      <c r="L7" s="9"/>
      <c r="M7" s="12">
        <v>395798643164</v>
      </c>
      <c r="N7" s="11" t="s">
        <v>30</v>
      </c>
      <c r="O7" s="10" t="s">
        <v>25</v>
      </c>
      <c r="P7" s="10" t="s">
        <v>23</v>
      </c>
      <c r="Q7" s="10" t="s">
        <v>24</v>
      </c>
      <c r="R7" s="10" t="s">
        <v>83</v>
      </c>
      <c r="S7" s="10" t="str">
        <f t="shared" si="2"/>
        <v>VILL MADHUR DHARPARA, PO PULINDA, PS BELDANGA, MSD, 742134</v>
      </c>
      <c r="T7" s="10"/>
      <c r="U7" s="13"/>
      <c r="V7" s="10"/>
      <c r="W7" s="10"/>
    </row>
    <row r="8" spans="1:25" ht="100.8" x14ac:dyDescent="0.3">
      <c r="A8" s="5" t="s">
        <v>34</v>
      </c>
      <c r="B8" s="5" t="s">
        <v>29</v>
      </c>
      <c r="C8" s="9" t="s">
        <v>41</v>
      </c>
      <c r="D8" s="10">
        <v>7</v>
      </c>
      <c r="E8" s="10" t="s">
        <v>139</v>
      </c>
      <c r="F8" s="11">
        <v>40990</v>
      </c>
      <c r="G8" s="10" t="s">
        <v>140</v>
      </c>
      <c r="H8" s="10" t="s">
        <v>141</v>
      </c>
      <c r="I8" s="10" t="str">
        <f t="shared" si="0"/>
        <v>JHUNTU MONDAL</v>
      </c>
      <c r="J8" s="12">
        <v>7501453617</v>
      </c>
      <c r="K8" s="12">
        <f t="shared" si="1"/>
        <v>7501453617</v>
      </c>
      <c r="L8" s="9"/>
      <c r="M8" s="12"/>
      <c r="N8" s="11" t="s">
        <v>30</v>
      </c>
      <c r="O8" s="10" t="s">
        <v>25</v>
      </c>
      <c r="P8" s="10" t="s">
        <v>23</v>
      </c>
      <c r="Q8" s="10" t="s">
        <v>24</v>
      </c>
      <c r="R8" s="10" t="s">
        <v>142</v>
      </c>
      <c r="S8" s="10" t="str">
        <f t="shared" si="2"/>
        <v>VILL TENPUR, PO DIGOLKANDI, PS MURUTIA, NODIA, 741152</v>
      </c>
      <c r="T8" s="10"/>
      <c r="U8" s="13"/>
      <c r="V8" s="10"/>
      <c r="W8" s="10"/>
    </row>
    <row r="9" spans="1:25" ht="100.8" x14ac:dyDescent="0.3">
      <c r="A9" s="5" t="s">
        <v>34</v>
      </c>
      <c r="B9" s="5" t="s">
        <v>29</v>
      </c>
      <c r="C9" s="9" t="s">
        <v>42</v>
      </c>
      <c r="D9" s="10">
        <v>8</v>
      </c>
      <c r="E9" s="10" t="s">
        <v>84</v>
      </c>
      <c r="F9" s="11">
        <v>41202</v>
      </c>
      <c r="G9" s="10" t="s">
        <v>85</v>
      </c>
      <c r="H9" s="10" t="s">
        <v>86</v>
      </c>
      <c r="I9" s="10" t="str">
        <f t="shared" ref="I9" si="3">G9</f>
        <v>DEEN MOHAMMAD</v>
      </c>
      <c r="J9" s="12">
        <v>8250319182</v>
      </c>
      <c r="K9" s="12">
        <f t="shared" ref="K9" si="4">J9</f>
        <v>8250319182</v>
      </c>
      <c r="L9" s="9"/>
      <c r="M9" s="12">
        <v>445578974546</v>
      </c>
      <c r="N9" s="11" t="s">
        <v>30</v>
      </c>
      <c r="O9" s="10" t="s">
        <v>25</v>
      </c>
      <c r="P9" s="10" t="s">
        <v>23</v>
      </c>
      <c r="Q9" s="10" t="s">
        <v>24</v>
      </c>
      <c r="R9" s="10" t="s">
        <v>31</v>
      </c>
      <c r="S9" s="10" t="str">
        <f t="shared" ref="S9" si="5">R9</f>
        <v>VILL BEGUNBARI, PO  BEGUNBARI, PS BELDANGA, MSD, 742133</v>
      </c>
      <c r="T9" s="10"/>
      <c r="U9" s="13"/>
      <c r="V9" s="10"/>
      <c r="W9" s="10"/>
    </row>
    <row r="10" spans="1:25" x14ac:dyDescent="0.3">
      <c r="A10" s="5" t="s">
        <v>34</v>
      </c>
      <c r="B10" s="5" t="s">
        <v>29</v>
      </c>
      <c r="C10" s="9" t="s">
        <v>43</v>
      </c>
      <c r="D10" s="10">
        <v>9</v>
      </c>
      <c r="E10" s="10"/>
      <c r="F10" s="11"/>
      <c r="G10" s="10"/>
      <c r="H10" s="10"/>
      <c r="I10" s="10"/>
      <c r="J10" s="12"/>
      <c r="K10" s="12"/>
      <c r="L10" s="9"/>
      <c r="M10" s="12"/>
      <c r="N10" s="11"/>
      <c r="O10" s="10"/>
      <c r="P10" s="10"/>
      <c r="Q10" s="10"/>
      <c r="R10" s="10"/>
      <c r="S10" s="10"/>
      <c r="T10" s="10"/>
      <c r="U10" s="13"/>
      <c r="V10" s="10"/>
      <c r="W10" s="10"/>
    </row>
    <row r="11" spans="1:25" ht="86.4" x14ac:dyDescent="0.3">
      <c r="A11" s="5" t="s">
        <v>34</v>
      </c>
      <c r="B11" s="5" t="s">
        <v>29</v>
      </c>
      <c r="C11" s="9" t="s">
        <v>44</v>
      </c>
      <c r="D11" s="10">
        <v>10</v>
      </c>
      <c r="E11" s="10" t="s">
        <v>87</v>
      </c>
      <c r="F11" s="11">
        <v>41173</v>
      </c>
      <c r="G11" s="10" t="s">
        <v>88</v>
      </c>
      <c r="H11" s="10" t="s">
        <v>89</v>
      </c>
      <c r="I11" s="10" t="str">
        <f t="shared" ref="I11" si="6">G11</f>
        <v>MOTIUR RAHAMAN MOLLA</v>
      </c>
      <c r="J11" s="12">
        <v>9733687933</v>
      </c>
      <c r="K11" s="12">
        <f t="shared" ref="K11" si="7">J11</f>
        <v>9733687933</v>
      </c>
      <c r="L11" s="9"/>
      <c r="M11" s="12">
        <v>525065266348</v>
      </c>
      <c r="N11" s="11" t="s">
        <v>30</v>
      </c>
      <c r="O11" s="10" t="s">
        <v>25</v>
      </c>
      <c r="P11" s="10" t="s">
        <v>23</v>
      </c>
      <c r="Q11" s="10" t="s">
        <v>24</v>
      </c>
      <c r="R11" s="10" t="s">
        <v>90</v>
      </c>
      <c r="S11" s="10" t="str">
        <f t="shared" ref="S11" si="8">R11</f>
        <v>VILL SOLUADANGA, PO BEJPARA, PS BERHAMPOE, MSD, 742134</v>
      </c>
      <c r="T11" s="10"/>
      <c r="U11" s="13"/>
      <c r="V11" s="10"/>
      <c r="W11" s="10"/>
    </row>
    <row r="12" spans="1:25" ht="86.4" x14ac:dyDescent="0.3">
      <c r="A12" s="5" t="s">
        <v>34</v>
      </c>
      <c r="B12" s="5" t="s">
        <v>29</v>
      </c>
      <c r="C12" s="9" t="s">
        <v>45</v>
      </c>
      <c r="D12" s="10">
        <v>11</v>
      </c>
      <c r="E12" s="10" t="s">
        <v>91</v>
      </c>
      <c r="F12" s="11">
        <v>40757</v>
      </c>
      <c r="G12" s="10" t="s">
        <v>92</v>
      </c>
      <c r="H12" s="10" t="s">
        <v>143</v>
      </c>
      <c r="I12" s="10" t="str">
        <f t="shared" si="0"/>
        <v>AJIM SK</v>
      </c>
      <c r="J12" s="12">
        <v>9593055941</v>
      </c>
      <c r="K12" s="12">
        <f t="shared" si="1"/>
        <v>9593055941</v>
      </c>
      <c r="L12" s="9"/>
      <c r="M12" s="12">
        <v>585456609389</v>
      </c>
      <c r="N12" s="11" t="s">
        <v>30</v>
      </c>
      <c r="O12" s="10" t="s">
        <v>25</v>
      </c>
      <c r="P12" s="10" t="s">
        <v>23</v>
      </c>
      <c r="Q12" s="10" t="s">
        <v>24</v>
      </c>
      <c r="R12" s="10" t="s">
        <v>93</v>
      </c>
      <c r="S12" s="10" t="str">
        <f t="shared" si="2"/>
        <v>VILL SALLAPARA, PO PULINDA, PS BELDANGA, MSD,742134</v>
      </c>
      <c r="T12" s="10"/>
      <c r="U12" s="13"/>
      <c r="V12" s="10"/>
      <c r="W12" s="10"/>
    </row>
    <row r="13" spans="1:25" ht="86.4" x14ac:dyDescent="0.3">
      <c r="A13" s="5" t="s">
        <v>34</v>
      </c>
      <c r="B13" s="5" t="s">
        <v>29</v>
      </c>
      <c r="C13" s="9" t="s">
        <v>46</v>
      </c>
      <c r="D13" s="10">
        <v>12</v>
      </c>
      <c r="E13" s="10" t="s">
        <v>94</v>
      </c>
      <c r="F13" s="11">
        <v>41223</v>
      </c>
      <c r="G13" s="10" t="s">
        <v>95</v>
      </c>
      <c r="H13" s="10" t="s">
        <v>82</v>
      </c>
      <c r="I13" s="10" t="str">
        <f t="shared" si="0"/>
        <v>MD ABDUL SATTAR</v>
      </c>
      <c r="J13" s="12">
        <v>9733541543</v>
      </c>
      <c r="K13" s="12">
        <f t="shared" si="1"/>
        <v>9733541543</v>
      </c>
      <c r="L13" s="9"/>
      <c r="M13" s="12">
        <v>694069105862</v>
      </c>
      <c r="N13" s="11" t="s">
        <v>30</v>
      </c>
      <c r="O13" s="10" t="s">
        <v>25</v>
      </c>
      <c r="P13" s="10" t="s">
        <v>23</v>
      </c>
      <c r="Q13" s="10" t="s">
        <v>24</v>
      </c>
      <c r="R13" s="10" t="s">
        <v>79</v>
      </c>
      <c r="S13" s="10" t="str">
        <f t="shared" si="2"/>
        <v>VILL KARKATAPARA, PO PULINDA, PS BELDANGA, MSD, 742134</v>
      </c>
      <c r="T13" s="10"/>
      <c r="U13" s="13"/>
      <c r="V13" s="10"/>
      <c r="W13" s="10"/>
    </row>
    <row r="14" spans="1:25" ht="72" x14ac:dyDescent="0.3">
      <c r="A14" s="5" t="s">
        <v>34</v>
      </c>
      <c r="B14" s="5" t="s">
        <v>29</v>
      </c>
      <c r="C14" s="9" t="s">
        <v>47</v>
      </c>
      <c r="D14" s="10">
        <v>13</v>
      </c>
      <c r="E14" s="10" t="s">
        <v>96</v>
      </c>
      <c r="F14" s="11">
        <v>41294</v>
      </c>
      <c r="G14" s="10" t="s">
        <v>97</v>
      </c>
      <c r="H14" s="10" t="s">
        <v>98</v>
      </c>
      <c r="I14" s="10" t="str">
        <f t="shared" si="0"/>
        <v>MD TOFAZUL SK</v>
      </c>
      <c r="J14" s="12">
        <v>8509260749</v>
      </c>
      <c r="K14" s="12">
        <f t="shared" si="1"/>
        <v>8509260749</v>
      </c>
      <c r="L14" s="9"/>
      <c r="M14" s="12">
        <v>760182147619</v>
      </c>
      <c r="N14" s="11" t="s">
        <v>30</v>
      </c>
      <c r="O14" s="10" t="s">
        <v>25</v>
      </c>
      <c r="P14" s="10" t="s">
        <v>23</v>
      </c>
      <c r="Q14" s="10" t="s">
        <v>24</v>
      </c>
      <c r="R14" s="10" t="s">
        <v>99</v>
      </c>
      <c r="S14" s="10" t="str">
        <f t="shared" si="2"/>
        <v>VILL BHABTA NIZPARA, PO BHABTA, PS BELDANGA, MSD, 742134</v>
      </c>
      <c r="T14" s="10">
        <v>412</v>
      </c>
      <c r="U14" s="13"/>
      <c r="V14" s="10">
        <v>2025</v>
      </c>
      <c r="W14" s="10" t="s">
        <v>34</v>
      </c>
    </row>
    <row r="15" spans="1:25" ht="115.2" x14ac:dyDescent="0.3">
      <c r="A15" s="5" t="s">
        <v>34</v>
      </c>
      <c r="B15" s="5" t="s">
        <v>29</v>
      </c>
      <c r="C15" s="9" t="s">
        <v>48</v>
      </c>
      <c r="D15" s="10">
        <v>14</v>
      </c>
      <c r="E15" s="10" t="s">
        <v>100</v>
      </c>
      <c r="F15" s="11">
        <v>41007</v>
      </c>
      <c r="G15" s="10" t="s">
        <v>101</v>
      </c>
      <c r="H15" s="10" t="s">
        <v>102</v>
      </c>
      <c r="I15" s="10" t="str">
        <f t="shared" si="0"/>
        <v>ABUL BASAR</v>
      </c>
      <c r="J15" s="12">
        <v>7797807517</v>
      </c>
      <c r="K15" s="12">
        <f t="shared" si="1"/>
        <v>7797807517</v>
      </c>
      <c r="L15" s="9"/>
      <c r="M15" s="12">
        <v>419902323883</v>
      </c>
      <c r="N15" s="11" t="s">
        <v>30</v>
      </c>
      <c r="O15" s="10" t="s">
        <v>25</v>
      </c>
      <c r="P15" s="10" t="s">
        <v>23</v>
      </c>
      <c r="Q15" s="10" t="s">
        <v>24</v>
      </c>
      <c r="R15" s="10" t="s">
        <v>27</v>
      </c>
      <c r="S15" s="10" t="str">
        <f t="shared" si="2"/>
        <v>VILL SUNDIPUR, PO SUNDIPUR, PS BERHAMPORE, MSD, 742102</v>
      </c>
      <c r="T15" s="10">
        <v>460</v>
      </c>
      <c r="U15" s="13"/>
      <c r="V15" s="10">
        <v>2025</v>
      </c>
      <c r="W15" s="10" t="s">
        <v>34</v>
      </c>
    </row>
    <row r="16" spans="1:25" ht="86.4" x14ac:dyDescent="0.3">
      <c r="A16" s="5" t="s">
        <v>34</v>
      </c>
      <c r="B16" s="5" t="s">
        <v>29</v>
      </c>
      <c r="C16" s="9" t="s">
        <v>49</v>
      </c>
      <c r="D16" s="10">
        <v>15</v>
      </c>
      <c r="E16" s="10" t="s">
        <v>103</v>
      </c>
      <c r="F16" s="11">
        <v>41188</v>
      </c>
      <c r="G16" s="10" t="s">
        <v>104</v>
      </c>
      <c r="H16" s="10" t="s">
        <v>105</v>
      </c>
      <c r="I16" s="10" t="str">
        <f t="shared" si="0"/>
        <v>MD RIAJUL HOQUE</v>
      </c>
      <c r="J16" s="12">
        <v>9734494432</v>
      </c>
      <c r="K16" s="12">
        <f t="shared" si="1"/>
        <v>9734494432</v>
      </c>
      <c r="L16" s="9"/>
      <c r="M16" s="12">
        <v>870424229534</v>
      </c>
      <c r="N16" s="11" t="s">
        <v>30</v>
      </c>
      <c r="O16" s="10" t="s">
        <v>25</v>
      </c>
      <c r="P16" s="10" t="s">
        <v>23</v>
      </c>
      <c r="Q16" s="10" t="s">
        <v>24</v>
      </c>
      <c r="R16" s="10" t="s">
        <v>106</v>
      </c>
      <c r="S16" s="10" t="str">
        <f t="shared" si="2"/>
        <v>VILL BHABTA UTTARARA, PO BHABTA, PS BELDANGA, MSD, 742134</v>
      </c>
      <c r="T16" s="10">
        <v>445</v>
      </c>
      <c r="U16" s="13"/>
      <c r="V16" s="10">
        <v>2025</v>
      </c>
      <c r="W16" s="10" t="s">
        <v>34</v>
      </c>
    </row>
    <row r="17" spans="1:24" ht="72" x14ac:dyDescent="0.3">
      <c r="A17" s="5" t="s">
        <v>34</v>
      </c>
      <c r="B17" s="5" t="s">
        <v>29</v>
      </c>
      <c r="C17" s="9" t="s">
        <v>50</v>
      </c>
      <c r="D17" s="10">
        <v>16</v>
      </c>
      <c r="E17" s="10" t="s">
        <v>107</v>
      </c>
      <c r="F17" s="11">
        <v>41100</v>
      </c>
      <c r="G17" s="10" t="s">
        <v>108</v>
      </c>
      <c r="H17" s="10" t="s">
        <v>109</v>
      </c>
      <c r="I17" s="10" t="str">
        <f t="shared" si="0"/>
        <v>JAHIRUL SK</v>
      </c>
      <c r="J17" s="12">
        <v>9832941093</v>
      </c>
      <c r="K17" s="12">
        <f t="shared" si="1"/>
        <v>9832941093</v>
      </c>
      <c r="L17" s="9"/>
      <c r="M17" s="12">
        <v>227130969952</v>
      </c>
      <c r="N17" s="11" t="s">
        <v>30</v>
      </c>
      <c r="O17" s="10" t="s">
        <v>25</v>
      </c>
      <c r="P17" s="10" t="s">
        <v>23</v>
      </c>
      <c r="Q17" s="10" t="s">
        <v>24</v>
      </c>
      <c r="R17" s="10" t="s">
        <v>32</v>
      </c>
      <c r="S17" s="10" t="s">
        <v>28</v>
      </c>
      <c r="T17" s="10"/>
      <c r="U17" s="13"/>
      <c r="V17" s="10">
        <v>2025</v>
      </c>
      <c r="W17" s="10" t="s">
        <v>34</v>
      </c>
    </row>
    <row r="18" spans="1:24" ht="100.8" x14ac:dyDescent="0.3">
      <c r="A18" s="5" t="s">
        <v>34</v>
      </c>
      <c r="B18" s="5" t="s">
        <v>29</v>
      </c>
      <c r="C18" s="9" t="s">
        <v>51</v>
      </c>
      <c r="D18" s="10">
        <v>17</v>
      </c>
      <c r="E18" s="10" t="s">
        <v>110</v>
      </c>
      <c r="F18" s="11">
        <v>41177</v>
      </c>
      <c r="G18" s="10" t="s">
        <v>111</v>
      </c>
      <c r="H18" s="10" t="s">
        <v>112</v>
      </c>
      <c r="I18" s="10" t="str">
        <f t="shared" si="0"/>
        <v>MASUD ALOM KHAN</v>
      </c>
      <c r="J18" s="12">
        <v>9679965802</v>
      </c>
      <c r="K18" s="12">
        <f t="shared" si="1"/>
        <v>9679965802</v>
      </c>
      <c r="L18" s="9"/>
      <c r="M18" s="12">
        <v>735456206528</v>
      </c>
      <c r="N18" s="11" t="s">
        <v>30</v>
      </c>
      <c r="O18" s="10" t="s">
        <v>25</v>
      </c>
      <c r="P18" s="10" t="s">
        <v>23</v>
      </c>
      <c r="Q18" s="10" t="s">
        <v>24</v>
      </c>
      <c r="R18" s="10" t="s">
        <v>113</v>
      </c>
      <c r="S18" s="10" t="str">
        <f t="shared" si="2"/>
        <v>VILL BANINATHPUR, PO SARGACHHI ASRAMA, PS BERHAMPORE, 742134</v>
      </c>
      <c r="T18" s="10">
        <v>474</v>
      </c>
      <c r="U18" s="13"/>
      <c r="V18" s="10">
        <v>2025</v>
      </c>
      <c r="W18" s="10" t="s">
        <v>34</v>
      </c>
    </row>
    <row r="19" spans="1:24" ht="72" x14ac:dyDescent="0.3">
      <c r="A19" s="5" t="s">
        <v>34</v>
      </c>
      <c r="B19" s="5" t="s">
        <v>29</v>
      </c>
      <c r="C19" s="9" t="s">
        <v>52</v>
      </c>
      <c r="D19" s="10">
        <v>18</v>
      </c>
      <c r="E19" s="10" t="s">
        <v>114</v>
      </c>
      <c r="F19" s="11">
        <v>41188</v>
      </c>
      <c r="G19" s="10" t="s">
        <v>115</v>
      </c>
      <c r="H19" s="10" t="s">
        <v>116</v>
      </c>
      <c r="I19" s="10" t="str">
        <f t="shared" si="0"/>
        <v>HARSED ALI</v>
      </c>
      <c r="J19" s="12">
        <v>7719215253</v>
      </c>
      <c r="K19" s="12">
        <f t="shared" si="1"/>
        <v>7719215253</v>
      </c>
      <c r="L19" s="9"/>
      <c r="M19" s="12"/>
      <c r="N19" s="11" t="s">
        <v>30</v>
      </c>
      <c r="O19" s="10" t="s">
        <v>25</v>
      </c>
      <c r="P19" s="10" t="s">
        <v>23</v>
      </c>
      <c r="Q19" s="10" t="s">
        <v>24</v>
      </c>
      <c r="R19" s="10" t="s">
        <v>117</v>
      </c>
      <c r="S19" s="10" t="str">
        <f t="shared" si="2"/>
        <v>VILL PATENDA, PO GUBARHATI, PS KANDI, MSD, 742136</v>
      </c>
      <c r="T19" s="10">
        <v>516</v>
      </c>
      <c r="U19" s="13"/>
      <c r="V19" s="10">
        <v>2025</v>
      </c>
      <c r="W19" s="10" t="s">
        <v>34</v>
      </c>
    </row>
    <row r="20" spans="1:24" ht="72" x14ac:dyDescent="0.3">
      <c r="A20" s="5" t="s">
        <v>34</v>
      </c>
      <c r="B20" s="5" t="s">
        <v>29</v>
      </c>
      <c r="C20" s="9" t="s">
        <v>53</v>
      </c>
      <c r="D20" s="10">
        <v>19</v>
      </c>
      <c r="E20" s="10" t="s">
        <v>118</v>
      </c>
      <c r="F20" s="11">
        <v>41579</v>
      </c>
      <c r="G20" s="10" t="s">
        <v>119</v>
      </c>
      <c r="H20" s="10" t="s">
        <v>120</v>
      </c>
      <c r="I20" s="10" t="str">
        <f t="shared" si="0"/>
        <v>TAJIRUL SK</v>
      </c>
      <c r="J20" s="12">
        <v>8001067238</v>
      </c>
      <c r="K20" s="12">
        <f t="shared" si="1"/>
        <v>8001067238</v>
      </c>
      <c r="L20" s="9"/>
      <c r="M20" s="12">
        <v>654875838202</v>
      </c>
      <c r="N20" s="11" t="s">
        <v>30</v>
      </c>
      <c r="O20" s="10" t="s">
        <v>25</v>
      </c>
      <c r="P20" s="10" t="s">
        <v>23</v>
      </c>
      <c r="Q20" s="10" t="s">
        <v>24</v>
      </c>
      <c r="R20" s="10" t="s">
        <v>121</v>
      </c>
      <c r="S20" s="10" t="str">
        <f t="shared" si="2"/>
        <v>VILL EROALI, PO EROALI, PS KHARGRAM, MSD, 742147</v>
      </c>
      <c r="T20" s="10"/>
      <c r="U20" s="13"/>
      <c r="V20" s="10">
        <v>2025</v>
      </c>
      <c r="W20" s="10" t="s">
        <v>34</v>
      </c>
    </row>
    <row r="21" spans="1:24" ht="115.2" x14ac:dyDescent="0.3">
      <c r="A21" s="5" t="s">
        <v>34</v>
      </c>
      <c r="B21" s="5" t="s">
        <v>29</v>
      </c>
      <c r="C21" s="9" t="s">
        <v>54</v>
      </c>
      <c r="D21" s="10">
        <v>20</v>
      </c>
      <c r="E21" s="10" t="s">
        <v>122</v>
      </c>
      <c r="F21" s="11">
        <v>40892</v>
      </c>
      <c r="G21" s="10" t="s">
        <v>123</v>
      </c>
      <c r="H21" s="10" t="s">
        <v>124</v>
      </c>
      <c r="I21" s="10" t="str">
        <f t="shared" si="0"/>
        <v>GAFFAR SK</v>
      </c>
      <c r="J21" s="12">
        <v>8509083742</v>
      </c>
      <c r="K21" s="12">
        <f t="shared" si="1"/>
        <v>8509083742</v>
      </c>
      <c r="L21" s="9"/>
      <c r="M21" s="12"/>
      <c r="N21" s="11" t="s">
        <v>30</v>
      </c>
      <c r="O21" s="10" t="s">
        <v>25</v>
      </c>
      <c r="P21" s="10" t="s">
        <v>23</v>
      </c>
      <c r="Q21" s="10" t="s">
        <v>24</v>
      </c>
      <c r="R21" s="10" t="s">
        <v>27</v>
      </c>
      <c r="S21" s="10" t="str">
        <f t="shared" si="2"/>
        <v>VILL SUNDIPUR, PO SUNDIPUR, PS BERHAMPORE, MSD, 742102</v>
      </c>
      <c r="T21" s="10"/>
      <c r="U21" s="13"/>
      <c r="V21" s="10"/>
      <c r="W21" s="10"/>
    </row>
    <row r="22" spans="1:24" ht="100.8" x14ac:dyDescent="0.3">
      <c r="A22" s="5" t="s">
        <v>34</v>
      </c>
      <c r="B22" s="5" t="s">
        <v>29</v>
      </c>
      <c r="C22" s="9" t="s">
        <v>55</v>
      </c>
      <c r="D22" s="10">
        <v>21</v>
      </c>
      <c r="E22" s="10" t="s">
        <v>125</v>
      </c>
      <c r="F22" s="11">
        <v>41236</v>
      </c>
      <c r="G22" s="10" t="s">
        <v>126</v>
      </c>
      <c r="H22" s="10" t="s">
        <v>127</v>
      </c>
      <c r="I22" s="10" t="str">
        <f>G22</f>
        <v>ABDUL MATIN CHOWDHURY</v>
      </c>
      <c r="J22" s="12">
        <v>8116909188</v>
      </c>
      <c r="K22" s="12">
        <f>J22</f>
        <v>8116909188</v>
      </c>
      <c r="L22" s="9"/>
      <c r="M22" s="12">
        <v>830221071730</v>
      </c>
      <c r="N22" s="11" t="s">
        <v>30</v>
      </c>
      <c r="O22" s="10" t="s">
        <v>25</v>
      </c>
      <c r="P22" s="10" t="s">
        <v>23</v>
      </c>
      <c r="Q22" s="10" t="s">
        <v>24</v>
      </c>
      <c r="R22" s="10" t="s">
        <v>113</v>
      </c>
      <c r="S22" s="10" t="str">
        <f>R22</f>
        <v>VILL BANINATHPUR, PO SARGACHHI ASRAMA, PS BERHAMPORE, 742134</v>
      </c>
      <c r="T22" s="10">
        <v>526</v>
      </c>
      <c r="U22" s="13"/>
      <c r="V22" s="10">
        <v>2025</v>
      </c>
      <c r="W22" s="10" t="s">
        <v>34</v>
      </c>
    </row>
    <row r="23" spans="1:24" ht="86.4" x14ac:dyDescent="0.3">
      <c r="A23" s="5" t="s">
        <v>34</v>
      </c>
      <c r="B23" s="5" t="s">
        <v>29</v>
      </c>
      <c r="C23" s="9" t="s">
        <v>56</v>
      </c>
      <c r="D23" s="10">
        <v>22</v>
      </c>
      <c r="E23" s="10" t="s">
        <v>128</v>
      </c>
      <c r="F23" s="11">
        <v>41245</v>
      </c>
      <c r="G23" s="10" t="s">
        <v>129</v>
      </c>
      <c r="H23" s="10" t="s">
        <v>130</v>
      </c>
      <c r="I23" s="10" t="str">
        <f>G23</f>
        <v>RAFIKUL ISLAM</v>
      </c>
      <c r="J23" s="12"/>
      <c r="K23" s="12">
        <f>J23</f>
        <v>0</v>
      </c>
      <c r="L23" s="9"/>
      <c r="M23" s="12">
        <v>972070264760</v>
      </c>
      <c r="N23" s="11" t="s">
        <v>30</v>
      </c>
      <c r="O23" s="10" t="s">
        <v>25</v>
      </c>
      <c r="P23" s="10" t="s">
        <v>23</v>
      </c>
      <c r="Q23" s="10" t="s">
        <v>24</v>
      </c>
      <c r="R23" s="10" t="s">
        <v>131</v>
      </c>
      <c r="S23" s="10" t="str">
        <f>R23</f>
        <v>VILL DAYANAGAR, PO SUJAPUR, PS BELDANGA, MSD, 742134</v>
      </c>
      <c r="T23" s="10"/>
      <c r="U23" s="13"/>
      <c r="V23" s="10"/>
      <c r="W23" s="10"/>
    </row>
    <row r="24" spans="1:24" ht="89.4" customHeight="1" x14ac:dyDescent="0.3">
      <c r="A24" s="5" t="s">
        <v>34</v>
      </c>
      <c r="B24" s="5" t="s">
        <v>29</v>
      </c>
      <c r="C24" s="9" t="s">
        <v>57</v>
      </c>
      <c r="D24" s="10">
        <v>23</v>
      </c>
      <c r="E24" s="10" t="s">
        <v>132</v>
      </c>
      <c r="F24" s="11">
        <v>40980</v>
      </c>
      <c r="G24" s="10" t="s">
        <v>133</v>
      </c>
      <c r="H24" s="10" t="s">
        <v>134</v>
      </c>
      <c r="I24" s="10" t="str">
        <f t="shared" ref="I24:I25" si="9">G24</f>
        <v>SOFIKUL HOQUE</v>
      </c>
      <c r="J24" s="14">
        <v>70011252870</v>
      </c>
      <c r="K24" s="14">
        <f>J24</f>
        <v>70011252870</v>
      </c>
      <c r="L24" s="9"/>
      <c r="M24" s="14">
        <v>438784448135</v>
      </c>
      <c r="N24" s="11" t="s">
        <v>30</v>
      </c>
      <c r="O24" s="10" t="s">
        <v>25</v>
      </c>
      <c r="P24" s="10" t="s">
        <v>23</v>
      </c>
      <c r="Q24" s="10" t="s">
        <v>24</v>
      </c>
      <c r="R24" s="10" t="s">
        <v>27</v>
      </c>
      <c r="S24" s="10" t="str">
        <f>R24</f>
        <v>VILL SUNDIPUR, PO SUNDIPUR, PS BERHAMPORE, MSD, 742102</v>
      </c>
      <c r="T24" s="10"/>
      <c r="U24" s="13"/>
      <c r="V24" s="10"/>
      <c r="W24" s="10"/>
    </row>
    <row r="25" spans="1:24" ht="100.8" x14ac:dyDescent="0.3">
      <c r="A25" s="5" t="s">
        <v>34</v>
      </c>
      <c r="B25" s="5" t="s">
        <v>29</v>
      </c>
      <c r="C25" s="9" t="s">
        <v>58</v>
      </c>
      <c r="D25" s="10">
        <v>24</v>
      </c>
      <c r="E25" s="10" t="s">
        <v>135</v>
      </c>
      <c r="F25" s="11">
        <v>41269</v>
      </c>
      <c r="G25" s="11" t="s">
        <v>136</v>
      </c>
      <c r="H25" s="10" t="s">
        <v>137</v>
      </c>
      <c r="I25" s="10" t="str">
        <f t="shared" si="9"/>
        <v>SURAJ SK</v>
      </c>
      <c r="J25" s="10">
        <v>9029570748</v>
      </c>
      <c r="K25" s="14">
        <f>J25</f>
        <v>9029570748</v>
      </c>
      <c r="L25" s="9"/>
      <c r="M25" s="14">
        <v>606439780729</v>
      </c>
      <c r="N25" s="11" t="s">
        <v>30</v>
      </c>
      <c r="O25" s="10" t="s">
        <v>25</v>
      </c>
      <c r="P25" s="10" t="s">
        <v>23</v>
      </c>
      <c r="Q25" s="10" t="s">
        <v>24</v>
      </c>
      <c r="R25" s="10" t="s">
        <v>138</v>
      </c>
      <c r="S25" s="10" t="str">
        <f t="shared" si="2"/>
        <v>VILL MAHESHPUR CHANDPARA, PO JHUNKA, PS BELDANGA, MSD, 742134</v>
      </c>
      <c r="T25" s="10">
        <v>531</v>
      </c>
      <c r="U25" s="13"/>
      <c r="V25" s="10">
        <v>2025</v>
      </c>
      <c r="W25" s="10" t="s">
        <v>34</v>
      </c>
    </row>
    <row r="26" spans="1:24" x14ac:dyDescent="0.3">
      <c r="A26" s="15"/>
      <c r="B26" s="15"/>
      <c r="C26" s="16"/>
      <c r="D26" s="17"/>
      <c r="E26" s="17"/>
      <c r="F26" s="18"/>
      <c r="G26" s="17"/>
      <c r="H26" s="17"/>
      <c r="I26" s="17"/>
      <c r="J26" s="19"/>
      <c r="K26" s="19"/>
      <c r="L26" s="16"/>
      <c r="M26" s="19"/>
      <c r="N26" s="18"/>
      <c r="O26" s="17"/>
      <c r="P26" s="17"/>
      <c r="Q26" s="17"/>
      <c r="R26" s="17"/>
      <c r="S26" s="17"/>
      <c r="T26" s="17"/>
      <c r="U26" s="20"/>
      <c r="V26" s="17"/>
      <c r="W26" s="17"/>
    </row>
    <row r="27" spans="1:24" x14ac:dyDescent="0.3">
      <c r="A27" s="15"/>
      <c r="B27" s="15"/>
      <c r="C27" s="16"/>
      <c r="D27" s="17"/>
      <c r="E27" s="17"/>
      <c r="F27" s="18"/>
      <c r="G27" s="17"/>
      <c r="H27" s="17"/>
      <c r="I27" s="17"/>
      <c r="J27" s="19"/>
      <c r="K27" s="19"/>
      <c r="L27" s="16"/>
      <c r="M27" s="19"/>
      <c r="N27" s="18"/>
      <c r="O27" s="17"/>
      <c r="P27" s="17"/>
      <c r="Q27" s="17"/>
      <c r="R27" s="17"/>
      <c r="S27" s="17"/>
      <c r="T27" s="17"/>
      <c r="U27" s="20"/>
      <c r="V27" s="17"/>
      <c r="W27" s="17"/>
    </row>
    <row r="28" spans="1:24" x14ac:dyDescent="0.3">
      <c r="A28" s="15"/>
      <c r="B28" s="15"/>
      <c r="C28" s="16"/>
      <c r="D28" s="17"/>
      <c r="E28" s="17"/>
      <c r="F28" s="18"/>
      <c r="G28" s="17"/>
      <c r="H28" s="17"/>
      <c r="I28" s="17"/>
      <c r="J28" s="19"/>
      <c r="K28" s="19"/>
      <c r="L28" s="16"/>
      <c r="M28" s="19"/>
      <c r="N28" s="18"/>
      <c r="O28" s="17"/>
      <c r="P28" s="17"/>
      <c r="Q28" s="17"/>
      <c r="R28" s="17"/>
      <c r="S28" s="17"/>
      <c r="T28" s="17"/>
      <c r="U28" s="20"/>
      <c r="V28" s="17"/>
      <c r="W28" s="17"/>
    </row>
    <row r="29" spans="1:24" x14ac:dyDescent="0.3">
      <c r="A29" s="15"/>
      <c r="B29" s="15"/>
      <c r="C29" s="16"/>
      <c r="D29" s="17"/>
      <c r="E29" s="17"/>
      <c r="F29" s="18"/>
      <c r="G29" s="17"/>
      <c r="H29" s="17"/>
      <c r="I29" s="17"/>
      <c r="J29" s="19"/>
      <c r="K29" s="19"/>
      <c r="L29" s="16"/>
      <c r="M29" s="19"/>
      <c r="N29" s="18"/>
      <c r="O29" s="17"/>
      <c r="P29" s="17"/>
      <c r="Q29" s="17"/>
      <c r="R29" s="17"/>
      <c r="S29" s="17"/>
      <c r="T29" s="17"/>
      <c r="U29" s="20"/>
      <c r="V29" s="17"/>
      <c r="W29" s="17"/>
    </row>
    <row r="30" spans="1:24" x14ac:dyDescent="0.3">
      <c r="A30" s="15"/>
      <c r="B30" s="15"/>
      <c r="C30" s="16"/>
      <c r="D30" s="17"/>
      <c r="E30" s="17"/>
      <c r="F30" s="18"/>
      <c r="G30" s="17"/>
      <c r="H30" s="17"/>
      <c r="I30" s="17"/>
      <c r="J30" s="19"/>
      <c r="K30" s="19"/>
      <c r="L30" s="16"/>
      <c r="M30" s="19"/>
      <c r="N30" s="18"/>
      <c r="O30" s="17"/>
      <c r="P30" s="17"/>
      <c r="Q30" s="17"/>
      <c r="R30" s="17"/>
      <c r="S30" s="17"/>
      <c r="T30" s="17"/>
      <c r="U30" s="20"/>
      <c r="V30" s="17"/>
      <c r="W30" s="17"/>
    </row>
    <row r="31" spans="1:24" x14ac:dyDescent="0.3">
      <c r="A31" s="15"/>
      <c r="B31" s="15"/>
      <c r="C31" s="16"/>
      <c r="D31" s="17"/>
      <c r="E31" s="17"/>
      <c r="F31" s="18"/>
      <c r="G31" s="17"/>
      <c r="H31" s="17"/>
      <c r="I31" s="17"/>
      <c r="J31" s="19"/>
      <c r="K31" s="19"/>
      <c r="L31" s="16"/>
      <c r="M31" s="19"/>
      <c r="N31" s="18"/>
      <c r="O31" s="17"/>
      <c r="P31" s="17"/>
      <c r="Q31" s="17"/>
      <c r="R31" s="17"/>
      <c r="S31" s="17"/>
      <c r="T31" s="17"/>
      <c r="U31" s="20"/>
      <c r="V31" s="17"/>
      <c r="W31" s="17"/>
    </row>
    <row r="32" spans="1:24" x14ac:dyDescent="0.3">
      <c r="A32" s="15"/>
      <c r="B32" s="15"/>
      <c r="C32" s="16"/>
      <c r="D32" s="17"/>
      <c r="E32" s="17"/>
      <c r="F32" s="18"/>
      <c r="G32" s="17"/>
      <c r="H32" s="17"/>
      <c r="I32" s="17"/>
      <c r="J32" s="19"/>
      <c r="K32" s="19"/>
      <c r="L32" s="16"/>
      <c r="M32" s="19"/>
      <c r="N32" s="18"/>
      <c r="O32" s="17"/>
      <c r="P32" s="17"/>
      <c r="Q32" s="17"/>
      <c r="R32" s="17"/>
      <c r="S32" s="17"/>
      <c r="T32" s="17"/>
      <c r="U32" s="20"/>
      <c r="V32" s="17"/>
      <c r="W32" s="17"/>
      <c r="X32" t="s">
        <v>33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2025-02-08T08:49:49Z</dcterms:modified>
</cp:coreProperties>
</file>